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 a c t  B o o k\Factbook Tables by Year\Factbook 2019-2020\"/>
    </mc:Choice>
  </mc:AlternateContent>
  <bookViews>
    <workbookView xWindow="-15" yWindow="-15" windowWidth="9570" windowHeight="6405"/>
  </bookViews>
  <sheets>
    <sheet name="7FBVIII5" sheetId="1" r:id="rId1"/>
  </sheets>
  <definedNames>
    <definedName name="_Regression_Int" localSheetId="0" hidden="1">1</definedName>
    <definedName name="_xlnm.Print_Area" localSheetId="0">'7FBVIII5'!$A$1:$F$69</definedName>
    <definedName name="Print_Area_MI" localSheetId="0">'7FBVIII5'!$A$1:$F$74</definedName>
    <definedName name="_xlnm.Print_Titles" localSheetId="0">'7FBVIII5'!$1:$8</definedName>
  </definedNames>
  <calcPr calcId="162913"/>
</workbook>
</file>

<file path=xl/calcChain.xml><?xml version="1.0" encoding="utf-8"?>
<calcChain xmlns="http://schemas.openxmlformats.org/spreadsheetml/2006/main">
  <c r="F37" i="1" l="1"/>
  <c r="F30" i="1" l="1"/>
  <c r="E32" i="1" l="1"/>
  <c r="D32" i="1"/>
  <c r="C32" i="1"/>
  <c r="B32" i="1"/>
  <c r="F31" i="1"/>
  <c r="E50" i="1"/>
  <c r="D50" i="1"/>
  <c r="C50" i="1"/>
  <c r="B50" i="1"/>
  <c r="F49" i="1"/>
  <c r="F48" i="1"/>
  <c r="F50" i="1" l="1"/>
  <c r="F32" i="1"/>
  <c r="E62" i="1"/>
  <c r="D62" i="1"/>
  <c r="C62" i="1"/>
  <c r="B62" i="1"/>
  <c r="F61" i="1"/>
  <c r="F60" i="1"/>
  <c r="E56" i="1"/>
  <c r="D56" i="1"/>
  <c r="C56" i="1"/>
  <c r="B56" i="1"/>
  <c r="F55" i="1"/>
  <c r="F54" i="1"/>
  <c r="C38" i="1"/>
  <c r="D38" i="1"/>
  <c r="E38" i="1"/>
  <c r="B38" i="1"/>
  <c r="F36" i="1"/>
  <c r="B20" i="1"/>
  <c r="C20" i="1"/>
  <c r="D20" i="1"/>
  <c r="E20" i="1"/>
  <c r="F19" i="1"/>
  <c r="F18" i="1"/>
  <c r="C14" i="1"/>
  <c r="D14" i="1"/>
  <c r="B14" i="1"/>
  <c r="E14" i="1"/>
  <c r="F13" i="1"/>
  <c r="F12" i="1"/>
  <c r="B26" i="1"/>
  <c r="C26" i="1"/>
  <c r="D26" i="1"/>
  <c r="E26" i="1"/>
  <c r="F25" i="1"/>
  <c r="F24" i="1"/>
  <c r="B44" i="1"/>
  <c r="C44" i="1"/>
  <c r="D44" i="1"/>
  <c r="E44" i="1"/>
  <c r="F43" i="1"/>
  <c r="F42" i="1"/>
  <c r="B64" i="1" l="1"/>
  <c r="E64" i="1"/>
  <c r="D64" i="1"/>
  <c r="C64" i="1"/>
  <c r="F20" i="1"/>
  <c r="F62" i="1"/>
  <c r="F56" i="1"/>
  <c r="F44" i="1"/>
  <c r="F38" i="1"/>
  <c r="F26" i="1"/>
  <c r="F14" i="1"/>
  <c r="F64" i="1" l="1"/>
</calcChain>
</file>

<file path=xl/sharedStrings.xml><?xml version="1.0" encoding="utf-8"?>
<sst xmlns="http://schemas.openxmlformats.org/spreadsheetml/2006/main" count="53" uniqueCount="28">
  <si>
    <t xml:space="preserve">   ASSOCIATE</t>
  </si>
  <si>
    <t xml:space="preserve">   ASSISTANT</t>
  </si>
  <si>
    <t xml:space="preserve"> PROFESSOR</t>
  </si>
  <si>
    <t xml:space="preserve">   PROFESSOR</t>
  </si>
  <si>
    <t xml:space="preserve">   LECTURER</t>
  </si>
  <si>
    <t xml:space="preserve">             </t>
  </si>
  <si>
    <t xml:space="preserve">    </t>
  </si>
  <si>
    <t>WHITE</t>
  </si>
  <si>
    <t xml:space="preserve">   Male</t>
  </si>
  <si>
    <t xml:space="preserve">   Female</t>
  </si>
  <si>
    <t xml:space="preserve">      Total</t>
  </si>
  <si>
    <t>HISPANIC</t>
  </si>
  <si>
    <t>GRAND TOTAL</t>
  </si>
  <si>
    <t>Source:  Information from the Office of Academic Affairs.</t>
  </si>
  <si>
    <t>FULL-TIME TEACHING FACULTY</t>
  </si>
  <si>
    <t>BY RANK, SEX, AND RACE</t>
  </si>
  <si>
    <t>TOTAL</t>
  </si>
  <si>
    <t>TABLE VIII - 5</t>
  </si>
  <si>
    <t>AMERICAN INDIAN OR ALASKAN NATIVE</t>
  </si>
  <si>
    <t>ASIAN</t>
  </si>
  <si>
    <t>BLACK OR AFRICAN AMERICAN</t>
  </si>
  <si>
    <t>NON-RESIDENT ALIEN</t>
  </si>
  <si>
    <t>UNKNOWN</t>
  </si>
  <si>
    <t>TWO OR MORE RACES</t>
  </si>
  <si>
    <t>HAWAIIAN OR OTHER PACIFIC ISLANDER</t>
  </si>
  <si>
    <t>FALL   2019</t>
  </si>
  <si>
    <t>Note:  The above data includes IPEDS Teaching Faculty as well as department chairs.</t>
  </si>
  <si>
    <t xml:space="preserve">          All deans, associate deans and assistant deans have been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</si>
</sst>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69"/>
  <sheetViews>
    <sheetView tabSelected="1" zoomScaleNormal="100" workbookViewId="0">
      <selection sqref="A1:F1"/>
    </sheetView>
  </sheetViews>
  <sheetFormatPr defaultColWidth="9.625" defaultRowHeight="12.75" x14ac:dyDescent="0.2"/>
  <cols>
    <col min="1" max="1" width="16.125" style="3" customWidth="1"/>
    <col min="2" max="2" width="12.25" style="3" customWidth="1"/>
    <col min="3" max="3" width="13.875" style="3" customWidth="1"/>
    <col min="4" max="4" width="14.625" style="3" customWidth="1"/>
    <col min="5" max="5" width="12.75" style="3" customWidth="1"/>
    <col min="6" max="6" width="12.5" style="3" customWidth="1"/>
    <col min="7" max="45" width="9.625" style="3"/>
    <col min="46" max="46" width="240.625" style="3" customWidth="1"/>
    <col min="47" max="52" width="9.625" style="3"/>
    <col min="53" max="53" width="30.625" style="3" customWidth="1"/>
    <col min="54" max="54" width="9.625" style="3"/>
    <col min="55" max="55" width="240.625" style="3" customWidth="1"/>
    <col min="56" max="63" width="9.625" style="3"/>
    <col min="64" max="64" width="240.625" style="3" customWidth="1"/>
    <col min="65" max="72" width="9.625" style="3"/>
    <col min="73" max="73" width="240.625" style="3" customWidth="1"/>
    <col min="74" max="76" width="9.625" style="3"/>
    <col min="77" max="77" width="25.625" style="3" customWidth="1"/>
    <col min="78" max="78" width="9.625" style="3"/>
    <col min="79" max="79" width="25.625" style="3" customWidth="1"/>
    <col min="80" max="80" width="9.625" style="3"/>
    <col min="81" max="81" width="39.625" style="3" customWidth="1"/>
    <col min="82" max="82" width="240.625" style="3" customWidth="1"/>
    <col min="83" max="90" width="9.625" style="3"/>
    <col min="91" max="91" width="240.625" style="3" customWidth="1"/>
    <col min="92" max="99" width="9.625" style="3"/>
    <col min="100" max="100" width="240.625" style="3" customWidth="1"/>
    <col min="101" max="104" width="9.625" style="3"/>
    <col min="105" max="105" width="27.625" style="3" customWidth="1"/>
    <col min="106" max="106" width="9.625" style="3"/>
    <col min="107" max="107" width="26.625" style="3" customWidth="1"/>
    <col min="108" max="108" width="9.625" style="3"/>
    <col min="109" max="109" width="40.625" style="3" customWidth="1"/>
    <col min="110" max="116" width="9.625" style="3"/>
    <col min="117" max="117" width="38.625" style="3" customWidth="1"/>
    <col min="118" max="118" width="240.625" style="3" customWidth="1"/>
    <col min="119" max="124" width="9.625" style="3"/>
    <col min="125" max="125" width="37.625" style="3" customWidth="1"/>
    <col min="126" max="126" width="9.625" style="3"/>
    <col min="127" max="127" width="240.625" style="3" customWidth="1"/>
    <col min="128" max="132" width="9.625" style="3"/>
    <col min="133" max="133" width="44.625" style="3" customWidth="1"/>
    <col min="134" max="135" width="9.625" style="3"/>
    <col min="136" max="136" width="240.625" style="3" customWidth="1"/>
    <col min="137" max="144" width="9.625" style="3"/>
    <col min="145" max="145" width="240.625" style="3" customWidth="1"/>
    <col min="146" max="155" width="9.625" style="3"/>
    <col min="156" max="156" width="240.625" style="3" customWidth="1"/>
    <col min="157" max="157" width="26.625" style="3" customWidth="1"/>
    <col min="158" max="158" width="9.625" style="3"/>
    <col min="159" max="159" width="24.625" style="3" customWidth="1"/>
    <col min="160" max="165" width="9.625" style="3"/>
    <col min="166" max="166" width="240.625" style="3" customWidth="1"/>
    <col min="167" max="175" width="9.625" style="3"/>
    <col min="176" max="176" width="240.625" style="3" customWidth="1"/>
    <col min="177" max="177" width="31.625" style="3" customWidth="1"/>
    <col min="178" max="178" width="9.625" style="3"/>
    <col min="179" max="179" width="33.625" style="3" customWidth="1"/>
    <col min="180" max="185" width="9.625" style="3"/>
    <col min="186" max="186" width="240.625" style="3" customWidth="1"/>
    <col min="187" max="195" width="9.625" style="3"/>
    <col min="196" max="196" width="240.625" style="3" customWidth="1"/>
    <col min="197" max="197" width="28.625" style="3" customWidth="1"/>
    <col min="198" max="198" width="9.625" style="3"/>
    <col min="199" max="199" width="34.625" style="3" customWidth="1"/>
    <col min="200" max="205" width="9.625" style="3"/>
    <col min="206" max="206" width="240.625" style="3" customWidth="1"/>
    <col min="207" max="215" width="9.625" style="3"/>
    <col min="216" max="216" width="240.625" style="3" customWidth="1"/>
    <col min="217" max="217" width="27.625" style="3" customWidth="1"/>
    <col min="218" max="218" width="9.625" style="3"/>
    <col min="219" max="219" width="27.625" style="3" customWidth="1"/>
    <col min="220" max="220" width="9.625" style="3"/>
    <col min="221" max="221" width="46.625" style="3" customWidth="1"/>
    <col min="222" max="224" width="9.625" style="3"/>
    <col min="225" max="225" width="240.625" style="3" customWidth="1"/>
    <col min="226" max="232" width="9.625" style="3"/>
    <col min="233" max="233" width="28.625" style="3" customWidth="1"/>
    <col min="234" max="234" width="240.625" style="3" customWidth="1"/>
    <col min="235" max="235" width="32.625" style="3" customWidth="1"/>
    <col min="236" max="242" width="9.625" style="3"/>
    <col min="243" max="243" width="240.625" style="3" customWidth="1"/>
    <col min="244" max="16384" width="9.625" style="3"/>
  </cols>
  <sheetData>
    <row r="1" spans="1:13" x14ac:dyDescent="0.2">
      <c r="A1" s="12" t="s">
        <v>14</v>
      </c>
      <c r="B1" s="12"/>
      <c r="C1" s="12"/>
      <c r="D1" s="12"/>
      <c r="E1" s="12"/>
      <c r="F1" s="12"/>
    </row>
    <row r="2" spans="1:13" x14ac:dyDescent="0.2">
      <c r="A2" s="12" t="s">
        <v>15</v>
      </c>
      <c r="B2" s="12"/>
      <c r="C2" s="12"/>
      <c r="D2" s="12"/>
      <c r="E2" s="12"/>
      <c r="F2" s="12"/>
    </row>
    <row r="3" spans="1:13" x14ac:dyDescent="0.2">
      <c r="A3" s="12" t="s">
        <v>25</v>
      </c>
      <c r="B3" s="12"/>
      <c r="C3" s="12"/>
      <c r="D3" s="12"/>
      <c r="E3" s="12"/>
      <c r="F3" s="12"/>
    </row>
    <row r="4" spans="1:13" x14ac:dyDescent="0.2">
      <c r="A4" s="13" t="s">
        <v>17</v>
      </c>
      <c r="B4" s="13"/>
      <c r="C4" s="13"/>
      <c r="D4" s="13"/>
      <c r="E4" s="13"/>
      <c r="F4" s="13"/>
    </row>
    <row r="5" spans="1:13" x14ac:dyDescent="0.2">
      <c r="A5" s="2"/>
      <c r="B5" s="2"/>
      <c r="C5" s="2"/>
      <c r="D5" s="2"/>
      <c r="E5" s="2"/>
      <c r="F5" s="2"/>
    </row>
    <row r="6" spans="1:13" x14ac:dyDescent="0.2">
      <c r="A6" s="2"/>
      <c r="B6" s="2"/>
      <c r="C6" s="2"/>
      <c r="D6" s="2"/>
      <c r="E6" s="2"/>
      <c r="F6" s="2"/>
    </row>
    <row r="7" spans="1:13" x14ac:dyDescent="0.2">
      <c r="A7" s="2"/>
      <c r="B7" s="6"/>
      <c r="C7" s="6" t="s">
        <v>0</v>
      </c>
      <c r="D7" s="6" t="s">
        <v>1</v>
      </c>
      <c r="E7" s="6"/>
      <c r="F7" s="6"/>
      <c r="G7" s="5"/>
      <c r="H7" s="5"/>
      <c r="I7" s="5"/>
    </row>
    <row r="8" spans="1:13" x14ac:dyDescent="0.2">
      <c r="A8" s="2"/>
      <c r="B8" s="6" t="s">
        <v>2</v>
      </c>
      <c r="C8" s="6" t="s">
        <v>3</v>
      </c>
      <c r="D8" s="6" t="s">
        <v>3</v>
      </c>
      <c r="E8" s="6" t="s">
        <v>4</v>
      </c>
      <c r="F8" s="6" t="s">
        <v>16</v>
      </c>
      <c r="G8" s="5"/>
      <c r="H8" s="5"/>
      <c r="I8" s="5"/>
    </row>
    <row r="9" spans="1:13" x14ac:dyDescent="0.2">
      <c r="E9" s="7" t="s">
        <v>5</v>
      </c>
      <c r="F9" s="7" t="s">
        <v>6</v>
      </c>
    </row>
    <row r="10" spans="1:13" x14ac:dyDescent="0.2">
      <c r="A10" s="8" t="s">
        <v>18</v>
      </c>
    </row>
    <row r="12" spans="1:13" x14ac:dyDescent="0.2">
      <c r="A12" s="7" t="s">
        <v>8</v>
      </c>
      <c r="B12" s="5">
        <v>0</v>
      </c>
      <c r="C12" s="5">
        <v>0</v>
      </c>
      <c r="D12" s="5">
        <v>0</v>
      </c>
      <c r="E12" s="5">
        <v>0</v>
      </c>
      <c r="F12" s="5">
        <f>+B12+C12+D12+E12</f>
        <v>0</v>
      </c>
    </row>
    <row r="13" spans="1:13" x14ac:dyDescent="0.2">
      <c r="A13" s="7" t="s">
        <v>9</v>
      </c>
      <c r="B13" s="5">
        <v>0</v>
      </c>
      <c r="C13" s="5">
        <v>0</v>
      </c>
      <c r="D13" s="5">
        <v>0</v>
      </c>
      <c r="E13" s="5">
        <v>0</v>
      </c>
      <c r="F13" s="5">
        <f>+B13+C13+D13+E13</f>
        <v>0</v>
      </c>
    </row>
    <row r="14" spans="1:13" s="10" customFormat="1" x14ac:dyDescent="0.2">
      <c r="A14" s="8" t="s">
        <v>10</v>
      </c>
      <c r="B14" s="9">
        <f>+B12+B13</f>
        <v>0</v>
      </c>
      <c r="C14" s="9">
        <f>+C12+C13</f>
        <v>0</v>
      </c>
      <c r="D14" s="9">
        <f>+D12+D13</f>
        <v>0</v>
      </c>
      <c r="E14" s="9">
        <f>+E12+E13</f>
        <v>0</v>
      </c>
      <c r="F14" s="11">
        <f>+B14+C14+D14+E14</f>
        <v>0</v>
      </c>
      <c r="G14" s="9"/>
      <c r="H14" s="9"/>
      <c r="I14" s="9"/>
      <c r="J14" s="9"/>
      <c r="K14" s="9"/>
      <c r="L14" s="9"/>
      <c r="M14" s="9"/>
    </row>
    <row r="16" spans="1:13" x14ac:dyDescent="0.2">
      <c r="A16" s="8" t="s">
        <v>19</v>
      </c>
    </row>
    <row r="18" spans="1:13" x14ac:dyDescent="0.2">
      <c r="A18" s="7" t="s">
        <v>8</v>
      </c>
      <c r="B18" s="5">
        <v>40</v>
      </c>
      <c r="C18" s="5">
        <v>28</v>
      </c>
      <c r="D18" s="5">
        <v>17</v>
      </c>
      <c r="E18" s="5">
        <v>5</v>
      </c>
      <c r="F18" s="5">
        <f>+B18+C18+D18+E18</f>
        <v>90</v>
      </c>
    </row>
    <row r="19" spans="1:13" x14ac:dyDescent="0.2">
      <c r="A19" s="7" t="s">
        <v>9</v>
      </c>
      <c r="B19" s="5">
        <v>12</v>
      </c>
      <c r="C19" s="5">
        <v>16</v>
      </c>
      <c r="D19" s="5">
        <v>10</v>
      </c>
      <c r="E19" s="5">
        <v>8</v>
      </c>
      <c r="F19" s="5">
        <f>+B19+C19+D19+E19</f>
        <v>46</v>
      </c>
    </row>
    <row r="20" spans="1:13" s="10" customFormat="1" x14ac:dyDescent="0.2">
      <c r="A20" s="8" t="s">
        <v>10</v>
      </c>
      <c r="B20" s="9">
        <f>+B18+B19</f>
        <v>52</v>
      </c>
      <c r="C20" s="9">
        <f>+C18+C19</f>
        <v>44</v>
      </c>
      <c r="D20" s="9">
        <f>+D18+D19</f>
        <v>27</v>
      </c>
      <c r="E20" s="9">
        <f>+E18+E19</f>
        <v>13</v>
      </c>
      <c r="F20" s="11">
        <f>+B20+C20+D20+E20</f>
        <v>136</v>
      </c>
      <c r="G20" s="9"/>
      <c r="H20" s="9"/>
      <c r="I20" s="9"/>
      <c r="J20" s="9"/>
      <c r="K20" s="9"/>
    </row>
    <row r="22" spans="1:13" x14ac:dyDescent="0.2">
      <c r="A22" s="8" t="s">
        <v>20</v>
      </c>
    </row>
    <row r="24" spans="1:13" x14ac:dyDescent="0.2">
      <c r="A24" s="7" t="s">
        <v>8</v>
      </c>
      <c r="B24" s="5">
        <v>9</v>
      </c>
      <c r="C24" s="5">
        <v>9</v>
      </c>
      <c r="D24" s="5">
        <v>8</v>
      </c>
      <c r="E24" s="5">
        <v>4</v>
      </c>
      <c r="F24" s="5">
        <f>+B24+C24+D24+E24</f>
        <v>30</v>
      </c>
    </row>
    <row r="25" spans="1:13" x14ac:dyDescent="0.2">
      <c r="A25" s="7" t="s">
        <v>9</v>
      </c>
      <c r="B25" s="5">
        <v>6</v>
      </c>
      <c r="C25" s="5">
        <v>19</v>
      </c>
      <c r="D25" s="5">
        <v>22</v>
      </c>
      <c r="E25" s="5">
        <v>10</v>
      </c>
      <c r="F25" s="5">
        <f>+B25+C25+D25+E25</f>
        <v>57</v>
      </c>
    </row>
    <row r="26" spans="1:13" s="10" customFormat="1" x14ac:dyDescent="0.2">
      <c r="A26" s="8" t="s">
        <v>10</v>
      </c>
      <c r="B26" s="9">
        <f>+B24+B25</f>
        <v>15</v>
      </c>
      <c r="C26" s="9">
        <f>+C24+C25</f>
        <v>28</v>
      </c>
      <c r="D26" s="9">
        <f>+D24+D25</f>
        <v>30</v>
      </c>
      <c r="E26" s="9">
        <f>+E24+E25</f>
        <v>14</v>
      </c>
      <c r="F26" s="11">
        <f>+B26+C26+D26+E26</f>
        <v>87</v>
      </c>
      <c r="G26" s="9"/>
      <c r="H26" s="9"/>
      <c r="I26" s="9"/>
      <c r="J26" s="9"/>
      <c r="K26" s="9"/>
      <c r="L26" s="9"/>
      <c r="M26" s="9"/>
    </row>
    <row r="27" spans="1:13" s="10" customFormat="1" x14ac:dyDescent="0.2">
      <c r="A27" s="8"/>
      <c r="B27" s="9"/>
      <c r="C27" s="9"/>
      <c r="D27" s="9"/>
      <c r="E27" s="9"/>
      <c r="F27" s="11"/>
      <c r="G27" s="9"/>
      <c r="H27" s="9"/>
      <c r="I27" s="9"/>
      <c r="J27" s="9"/>
      <c r="K27" s="9"/>
      <c r="L27" s="9"/>
      <c r="M27" s="9"/>
    </row>
    <row r="28" spans="1:13" x14ac:dyDescent="0.2">
      <c r="A28" s="8" t="s">
        <v>24</v>
      </c>
    </row>
    <row r="30" spans="1:13" x14ac:dyDescent="0.2">
      <c r="A30" s="7" t="s">
        <v>8</v>
      </c>
      <c r="B30" s="5">
        <v>0</v>
      </c>
      <c r="C30" s="5">
        <v>0</v>
      </c>
      <c r="D30" s="5">
        <v>0</v>
      </c>
      <c r="E30" s="5">
        <v>0</v>
      </c>
      <c r="F30" s="5">
        <f>+B30+C30+D30+E30</f>
        <v>0</v>
      </c>
    </row>
    <row r="31" spans="1:13" x14ac:dyDescent="0.2">
      <c r="A31" s="7" t="s">
        <v>9</v>
      </c>
      <c r="B31" s="5">
        <v>0</v>
      </c>
      <c r="C31" s="5">
        <v>0</v>
      </c>
      <c r="D31" s="5">
        <v>0</v>
      </c>
      <c r="E31" s="5">
        <v>0</v>
      </c>
      <c r="F31" s="5">
        <f>+B31+C31+D31+E31</f>
        <v>0</v>
      </c>
    </row>
    <row r="32" spans="1:13" s="10" customFormat="1" x14ac:dyDescent="0.2">
      <c r="A32" s="8" t="s">
        <v>10</v>
      </c>
      <c r="B32" s="9">
        <f>+B30+B31</f>
        <v>0</v>
      </c>
      <c r="C32" s="9">
        <f>+C30+C31</f>
        <v>0</v>
      </c>
      <c r="D32" s="9">
        <f>+D30+D31</f>
        <v>0</v>
      </c>
      <c r="E32" s="9">
        <f>+E30+E31</f>
        <v>0</v>
      </c>
      <c r="F32" s="11">
        <f>+B32+C32+D32+E32</f>
        <v>0</v>
      </c>
      <c r="G32" s="9"/>
      <c r="H32" s="9"/>
      <c r="I32" s="9"/>
      <c r="J32" s="9"/>
      <c r="K32" s="9"/>
      <c r="L32" s="9"/>
      <c r="M32" s="9"/>
    </row>
    <row r="33" spans="1:13" s="10" customFormat="1" x14ac:dyDescent="0.2">
      <c r="A33" s="8"/>
      <c r="B33" s="9"/>
      <c r="C33" s="9"/>
      <c r="D33" s="9"/>
      <c r="E33" s="9"/>
      <c r="F33" s="11"/>
      <c r="G33" s="9"/>
      <c r="H33" s="9"/>
      <c r="I33" s="9"/>
      <c r="J33" s="9"/>
      <c r="K33" s="9"/>
      <c r="L33" s="9"/>
      <c r="M33" s="9"/>
    </row>
    <row r="34" spans="1:13" x14ac:dyDescent="0.2">
      <c r="A34" s="8" t="s">
        <v>11</v>
      </c>
    </row>
    <row r="36" spans="1:13" x14ac:dyDescent="0.2">
      <c r="A36" s="7" t="s">
        <v>8</v>
      </c>
      <c r="B36" s="5">
        <v>5</v>
      </c>
      <c r="C36" s="5">
        <v>6</v>
      </c>
      <c r="D36" s="5">
        <v>5</v>
      </c>
      <c r="E36" s="5">
        <v>1</v>
      </c>
      <c r="F36" s="5">
        <f>+B36+C36+D36+E36</f>
        <v>17</v>
      </c>
    </row>
    <row r="37" spans="1:13" x14ac:dyDescent="0.2">
      <c r="A37" s="7" t="s">
        <v>9</v>
      </c>
      <c r="B37" s="5">
        <v>4</v>
      </c>
      <c r="C37" s="5">
        <v>6</v>
      </c>
      <c r="D37" s="5">
        <v>5</v>
      </c>
      <c r="E37" s="5">
        <v>11</v>
      </c>
      <c r="F37" s="5">
        <f>+B37+C37+D37+E37</f>
        <v>26</v>
      </c>
    </row>
    <row r="38" spans="1:13" s="10" customFormat="1" x14ac:dyDescent="0.2">
      <c r="A38" s="8" t="s">
        <v>10</v>
      </c>
      <c r="B38" s="9">
        <f>+B36+B37</f>
        <v>9</v>
      </c>
      <c r="C38" s="9">
        <f>+C36+C37</f>
        <v>12</v>
      </c>
      <c r="D38" s="9">
        <f>+D36+D37</f>
        <v>10</v>
      </c>
      <c r="E38" s="9">
        <f>+E36+E37</f>
        <v>12</v>
      </c>
      <c r="F38" s="11">
        <f>+B38+C38+D38+E38</f>
        <v>43</v>
      </c>
      <c r="G38" s="9"/>
      <c r="H38" s="9"/>
      <c r="I38" s="9"/>
      <c r="J38" s="9"/>
      <c r="K38" s="9"/>
      <c r="L38" s="9"/>
      <c r="M38" s="9"/>
    </row>
    <row r="40" spans="1:13" x14ac:dyDescent="0.2">
      <c r="A40" s="8" t="s">
        <v>7</v>
      </c>
    </row>
    <row r="42" spans="1:13" x14ac:dyDescent="0.2">
      <c r="A42" s="7" t="s">
        <v>8</v>
      </c>
      <c r="B42" s="5">
        <v>152</v>
      </c>
      <c r="C42" s="5">
        <v>110</v>
      </c>
      <c r="D42" s="5">
        <v>61</v>
      </c>
      <c r="E42" s="5">
        <v>72</v>
      </c>
      <c r="F42" s="5">
        <f>+B42+C42+D42+E42</f>
        <v>395</v>
      </c>
    </row>
    <row r="43" spans="1:13" x14ac:dyDescent="0.2">
      <c r="A43" s="7" t="s">
        <v>9</v>
      </c>
      <c r="B43" s="5">
        <v>82</v>
      </c>
      <c r="C43" s="5">
        <v>98</v>
      </c>
      <c r="D43" s="5">
        <v>83</v>
      </c>
      <c r="E43" s="5">
        <v>119</v>
      </c>
      <c r="F43" s="5">
        <f>+B43+C43+D43+E43</f>
        <v>382</v>
      </c>
    </row>
    <row r="44" spans="1:13" s="10" customFormat="1" x14ac:dyDescent="0.2">
      <c r="A44" s="8" t="s">
        <v>10</v>
      </c>
      <c r="B44" s="9">
        <f>+B42+B43</f>
        <v>234</v>
      </c>
      <c r="C44" s="9">
        <f>+C42+C43</f>
        <v>208</v>
      </c>
      <c r="D44" s="9">
        <f>+D42+D43</f>
        <v>144</v>
      </c>
      <c r="E44" s="9">
        <f>+E42+E43</f>
        <v>191</v>
      </c>
      <c r="F44" s="11">
        <f>+B44+C44+D44+E44</f>
        <v>777</v>
      </c>
      <c r="G44" s="9"/>
      <c r="H44" s="9"/>
      <c r="I44" s="9"/>
      <c r="J44" s="9"/>
      <c r="K44" s="9"/>
      <c r="L44" s="9"/>
      <c r="M44" s="9"/>
    </row>
    <row r="45" spans="1:13" s="10" customFormat="1" x14ac:dyDescent="0.2">
      <c r="A45" s="8"/>
      <c r="B45" s="9"/>
      <c r="C45" s="9"/>
      <c r="D45" s="9"/>
      <c r="E45" s="9"/>
      <c r="F45" s="11"/>
      <c r="G45" s="9"/>
      <c r="H45" s="9"/>
      <c r="I45" s="9"/>
      <c r="J45" s="9"/>
      <c r="K45" s="9"/>
      <c r="L45" s="9"/>
      <c r="M45" s="9"/>
    </row>
    <row r="46" spans="1:13" x14ac:dyDescent="0.2">
      <c r="A46" s="8" t="s">
        <v>23</v>
      </c>
    </row>
    <row r="48" spans="1:13" x14ac:dyDescent="0.2">
      <c r="A48" s="7" t="s">
        <v>8</v>
      </c>
      <c r="B48" s="5">
        <v>0</v>
      </c>
      <c r="C48" s="5">
        <v>0</v>
      </c>
      <c r="D48" s="5">
        <v>0</v>
      </c>
      <c r="E48" s="5">
        <v>0</v>
      </c>
      <c r="F48" s="5">
        <f>+B48+C48+D48+E48</f>
        <v>0</v>
      </c>
    </row>
    <row r="49" spans="1:15" x14ac:dyDescent="0.2">
      <c r="A49" s="7" t="s">
        <v>9</v>
      </c>
      <c r="B49" s="5">
        <v>0</v>
      </c>
      <c r="C49" s="5">
        <v>1</v>
      </c>
      <c r="D49" s="5">
        <v>1</v>
      </c>
      <c r="E49" s="5">
        <v>0</v>
      </c>
      <c r="F49" s="5">
        <f>+B49+C49+D49+E49</f>
        <v>2</v>
      </c>
    </row>
    <row r="50" spans="1:15" s="10" customFormat="1" x14ac:dyDescent="0.2">
      <c r="A50" s="8" t="s">
        <v>10</v>
      </c>
      <c r="B50" s="9">
        <f>+B48+B49</f>
        <v>0</v>
      </c>
      <c r="C50" s="9">
        <f>+C48+C49</f>
        <v>1</v>
      </c>
      <c r="D50" s="9">
        <f>+D48+D49</f>
        <v>1</v>
      </c>
      <c r="E50" s="9">
        <f>+E48+E49</f>
        <v>0</v>
      </c>
      <c r="F50" s="11">
        <f>+B50+C50+D50+E50</f>
        <v>2</v>
      </c>
      <c r="G50" s="9"/>
      <c r="H50" s="9"/>
      <c r="I50" s="9"/>
      <c r="J50" s="9"/>
      <c r="K50" s="9"/>
      <c r="L50" s="9"/>
      <c r="M50" s="9"/>
    </row>
    <row r="51" spans="1:15" s="10" customFormat="1" x14ac:dyDescent="0.2">
      <c r="A51" s="8"/>
      <c r="B51" s="9"/>
      <c r="C51" s="9"/>
      <c r="D51" s="9"/>
      <c r="E51" s="9"/>
      <c r="F51" s="11"/>
      <c r="G51" s="9"/>
      <c r="H51" s="9"/>
      <c r="I51" s="9"/>
      <c r="J51" s="9"/>
      <c r="K51" s="9"/>
      <c r="L51" s="9"/>
      <c r="M51" s="9"/>
    </row>
    <row r="52" spans="1:15" x14ac:dyDescent="0.2">
      <c r="A52" s="8" t="s">
        <v>21</v>
      </c>
    </row>
    <row r="54" spans="1:15" x14ac:dyDescent="0.2">
      <c r="A54" s="7" t="s">
        <v>8</v>
      </c>
      <c r="B54" s="5">
        <v>5</v>
      </c>
      <c r="C54" s="5">
        <v>16</v>
      </c>
      <c r="D54" s="5">
        <v>22</v>
      </c>
      <c r="E54" s="5">
        <v>3</v>
      </c>
      <c r="F54" s="5">
        <f>+B54+C54+D54+E54</f>
        <v>46</v>
      </c>
    </row>
    <row r="55" spans="1:15" x14ac:dyDescent="0.2">
      <c r="A55" s="7" t="s">
        <v>9</v>
      </c>
      <c r="B55" s="5">
        <v>0</v>
      </c>
      <c r="C55" s="5">
        <v>9</v>
      </c>
      <c r="D55" s="5">
        <v>25</v>
      </c>
      <c r="E55" s="5">
        <v>7</v>
      </c>
      <c r="F55" s="5">
        <f>+B55+C55+D55+E55</f>
        <v>41</v>
      </c>
    </row>
    <row r="56" spans="1:15" s="10" customFormat="1" x14ac:dyDescent="0.2">
      <c r="A56" s="8" t="s">
        <v>10</v>
      </c>
      <c r="B56" s="9">
        <f>+B54+B55</f>
        <v>5</v>
      </c>
      <c r="C56" s="9">
        <f>+C54+C55</f>
        <v>25</v>
      </c>
      <c r="D56" s="9">
        <f>+D54+D55</f>
        <v>47</v>
      </c>
      <c r="E56" s="9">
        <f>+E54+E55</f>
        <v>10</v>
      </c>
      <c r="F56" s="11">
        <f>+B56+C56+D56+E56</f>
        <v>87</v>
      </c>
      <c r="G56" s="9"/>
      <c r="H56" s="9"/>
      <c r="I56" s="9"/>
      <c r="J56" s="9"/>
      <c r="K56" s="9"/>
      <c r="L56" s="9"/>
      <c r="M56" s="9"/>
    </row>
    <row r="57" spans="1:15" s="10" customFormat="1" x14ac:dyDescent="0.2">
      <c r="A57" s="8"/>
      <c r="B57" s="9"/>
      <c r="C57" s="9"/>
      <c r="D57" s="9"/>
      <c r="E57" s="9"/>
      <c r="F57" s="11"/>
      <c r="G57" s="9"/>
      <c r="H57" s="9"/>
      <c r="I57" s="9"/>
      <c r="J57" s="9"/>
      <c r="K57" s="9"/>
      <c r="L57" s="9"/>
      <c r="M57" s="9"/>
    </row>
    <row r="58" spans="1:15" x14ac:dyDescent="0.2">
      <c r="A58" s="8" t="s">
        <v>22</v>
      </c>
    </row>
    <row r="60" spans="1:15" x14ac:dyDescent="0.2">
      <c r="A60" s="7" t="s">
        <v>8</v>
      </c>
      <c r="B60" s="5">
        <v>0</v>
      </c>
      <c r="C60" s="5">
        <v>0</v>
      </c>
      <c r="D60" s="5">
        <v>2</v>
      </c>
      <c r="E60" s="5">
        <v>0</v>
      </c>
      <c r="F60" s="5">
        <f>+B60+C60+D60+E60</f>
        <v>2</v>
      </c>
    </row>
    <row r="61" spans="1:15" x14ac:dyDescent="0.2">
      <c r="A61" s="7" t="s">
        <v>9</v>
      </c>
      <c r="B61" s="5">
        <v>0</v>
      </c>
      <c r="C61" s="5">
        <v>0</v>
      </c>
      <c r="D61" s="5">
        <v>7</v>
      </c>
      <c r="E61" s="5">
        <v>3</v>
      </c>
      <c r="F61" s="5">
        <f>+B61+C61+D61+E61</f>
        <v>10</v>
      </c>
    </row>
    <row r="62" spans="1:15" s="10" customFormat="1" x14ac:dyDescent="0.2">
      <c r="A62" s="8" t="s">
        <v>10</v>
      </c>
      <c r="B62" s="9">
        <f>+B60+B61</f>
        <v>0</v>
      </c>
      <c r="C62" s="9">
        <f>+C60+C61</f>
        <v>0</v>
      </c>
      <c r="D62" s="9">
        <f>+D60+D61</f>
        <v>9</v>
      </c>
      <c r="E62" s="9">
        <f>+E60+E61</f>
        <v>3</v>
      </c>
      <c r="F62" s="11">
        <f>+B62+C62+D62+E62</f>
        <v>12</v>
      </c>
      <c r="G62" s="9"/>
      <c r="H62" s="9"/>
      <c r="I62" s="9"/>
      <c r="J62" s="9"/>
      <c r="K62" s="9"/>
      <c r="L62" s="9"/>
      <c r="M62" s="9"/>
    </row>
    <row r="63" spans="1:15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s="2" customFormat="1" x14ac:dyDescent="0.2">
      <c r="A64" s="1" t="s">
        <v>12</v>
      </c>
      <c r="B64" s="4">
        <f>B14+B20+B26+B32+B38+B44+B50+B56+B62</f>
        <v>315</v>
      </c>
      <c r="C64" s="4">
        <f>C14+C20+C26+C32+C38+C44+C50+C56+C62</f>
        <v>318</v>
      </c>
      <c r="D64" s="4">
        <f>D14+D20+D26+D32+D38+D44+D50+D56+D62</f>
        <v>268</v>
      </c>
      <c r="E64" s="4">
        <f>E14+E20+E26+E32+E38+E44+E50+E56+E62</f>
        <v>243</v>
      </c>
      <c r="F64" s="4">
        <f>F14+F20+F26+F32+F38+F44+F50+F56+F62</f>
        <v>1144</v>
      </c>
      <c r="G64" s="4"/>
      <c r="H64" s="4"/>
      <c r="I64" s="4"/>
      <c r="J64" s="4"/>
      <c r="K64" s="4"/>
      <c r="L64" s="4"/>
      <c r="M64" s="4"/>
      <c r="N64" s="4"/>
      <c r="O64" s="4"/>
    </row>
    <row r="67" spans="1:1" x14ac:dyDescent="0.2">
      <c r="A67" s="7" t="s">
        <v>26</v>
      </c>
    </row>
    <row r="68" spans="1:1" x14ac:dyDescent="0.2">
      <c r="A68" s="7" t="s">
        <v>27</v>
      </c>
    </row>
    <row r="69" spans="1:1" x14ac:dyDescent="0.2">
      <c r="A69" s="7" t="s">
        <v>13</v>
      </c>
    </row>
  </sheetData>
  <mergeCells count="4">
    <mergeCell ref="A1:F1"/>
    <mergeCell ref="A2:F2"/>
    <mergeCell ref="A3:F3"/>
    <mergeCell ref="A4:F4"/>
  </mergeCells>
  <phoneticPr fontId="0" type="noConversion"/>
  <pageMargins left="1.39" right="0" top="0.85" bottom="0.75" header="0.5" footer="0.5"/>
  <pageSetup scale="87" orientation="portrait" horizontalDpi="300" verticalDpi="300" r:id="rId1"/>
  <headerFooter alignWithMargins="0"/>
  <rowBreaks count="1" manualBreakCount="1">
    <brk id="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7FBVIII5</vt:lpstr>
      <vt:lpstr>'7FBVIII5'!Print_Area</vt:lpstr>
      <vt:lpstr>'7FBVIII5'!Print_Area_MI</vt:lpstr>
      <vt:lpstr>'7FBVIII5'!Print_Titles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Rank, Sex and Race</dc:title>
  <dc:creator>UNCC Institutional Research</dc:creator>
  <cp:lastModifiedBy>Goins, David</cp:lastModifiedBy>
  <cp:lastPrinted>2016-01-19T16:29:20Z</cp:lastPrinted>
  <dcterms:created xsi:type="dcterms:W3CDTF">1998-01-20T17:08:04Z</dcterms:created>
  <dcterms:modified xsi:type="dcterms:W3CDTF">2020-03-20T20:14:15Z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189108729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