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F a c t  B o o k\Factbook Tables by Year\Factbook 2019-2020\"/>
    </mc:Choice>
  </mc:AlternateContent>
  <bookViews>
    <workbookView xWindow="0" yWindow="0" windowWidth="9600" windowHeight="5115" tabRatio="500"/>
  </bookViews>
  <sheets>
    <sheet name="A" sheetId="1" r:id="rId1"/>
  </sheets>
  <definedNames>
    <definedName name="_xlnm.Print_Area" localSheetId="0">A!$A$1:$G$56</definedName>
  </definedNames>
  <calcPr calcId="162913"/>
</workbook>
</file>

<file path=xl/calcChain.xml><?xml version="1.0" encoding="utf-8"?>
<calcChain xmlns="http://schemas.openxmlformats.org/spreadsheetml/2006/main">
  <c r="F10" i="1" l="1"/>
  <c r="E18" i="1"/>
  <c r="D32" i="1"/>
  <c r="E47" i="1" l="1"/>
  <c r="E24" i="1" l="1"/>
  <c r="B18" i="1" l="1"/>
  <c r="F45" i="1" l="1"/>
  <c r="F16" i="1"/>
  <c r="F12" i="1"/>
  <c r="F14" i="1"/>
  <c r="C18" i="1"/>
  <c r="D18" i="1"/>
  <c r="E26" i="1"/>
  <c r="E28" i="1"/>
  <c r="E30" i="1"/>
  <c r="C32" i="1"/>
  <c r="F39" i="1"/>
  <c r="F41" i="1"/>
  <c r="F43" i="1"/>
  <c r="B47" i="1"/>
  <c r="C47" i="1"/>
  <c r="D47" i="1"/>
  <c r="F47" i="1" l="1"/>
  <c r="E32" i="1"/>
  <c r="F18" i="1"/>
</calcChain>
</file>

<file path=xl/sharedStrings.xml><?xml version="1.0" encoding="utf-8"?>
<sst xmlns="http://schemas.openxmlformats.org/spreadsheetml/2006/main" count="42" uniqueCount="29">
  <si>
    <t>Professor</t>
  </si>
  <si>
    <t>Associate Professor</t>
  </si>
  <si>
    <t>Assistant Professor</t>
  </si>
  <si>
    <t>Lecturer</t>
  </si>
  <si>
    <t xml:space="preserve">   Total</t>
  </si>
  <si>
    <t>Source:  Information from the Office of Academic Affairs.</t>
  </si>
  <si>
    <t xml:space="preserve">    PH.D.</t>
  </si>
  <si>
    <t xml:space="preserve"> </t>
  </si>
  <si>
    <t xml:space="preserve">    50 or</t>
  </si>
  <si>
    <t xml:space="preserve">  ABOVE</t>
  </si>
  <si>
    <t xml:space="preserve">    OTHER</t>
  </si>
  <si>
    <t>DOCTORATE</t>
  </si>
  <si>
    <t xml:space="preserve">         40-49</t>
  </si>
  <si>
    <t>MASTERS</t>
  </si>
  <si>
    <t xml:space="preserve">        FEMALE</t>
  </si>
  <si>
    <t xml:space="preserve">      30-39</t>
  </si>
  <si>
    <t>BACHELORS</t>
  </si>
  <si>
    <t xml:space="preserve">    UNDER</t>
  </si>
  <si>
    <t xml:space="preserve">         30</t>
  </si>
  <si>
    <t/>
  </si>
  <si>
    <t>TOTAL</t>
  </si>
  <si>
    <t xml:space="preserve">     </t>
  </si>
  <si>
    <t>FULL-TIME TEACHING FACULTY BY</t>
  </si>
  <si>
    <t>RANK, HIGHEST DEGREE, SEX, AND AGE</t>
  </si>
  <si>
    <t xml:space="preserve">                MALE</t>
  </si>
  <si>
    <t>TABLE VIII-2</t>
  </si>
  <si>
    <t>FALL  2019</t>
  </si>
  <si>
    <t>Note:  All ages are as of IPEDS Collection Date of October 31, 2019.  The above data includes IPEDS Teaching Faculty</t>
  </si>
  <si>
    <t xml:space="preserve">         as well as department chairs.  All deans, associate deans and assistant deans have been excluded.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</si>
</sst>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5" formatCode="&quot;$&quot;#,##0_);\(&quot;$&quot;#,##0\)"/>
    <numFmt numFmtId="164" formatCode="mmmm\ d\,\ yyyy"/>
  </numFmts>
  <fonts count="7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0"/>
      <name val="Arial"/>
      <family val="2"/>
    </font>
    <font>
      <sz val="10"/>
      <color indexed="22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double">
        <color indexed="64"/>
      </top>
      <bottom/>
      <diagonal/>
    </border>
  </borders>
  <cellStyleXfs count="8">
    <xf numFmtId="0" fontId="0" fillId="0" borderId="0"/>
    <xf numFmtId="3" fontId="2" fillId="0" borderId="0" applyFill="0" applyBorder="0" applyAlignment="0" applyProtection="0"/>
    <xf numFmtId="5" fontId="2" fillId="0" borderId="0" applyFill="0" applyBorder="0" applyAlignment="0" applyProtection="0"/>
    <xf numFmtId="164" fontId="2" fillId="0" borderId="0" applyFill="0" applyBorder="0" applyAlignment="0" applyProtection="0"/>
    <xf numFmtId="2" fontId="2" fillId="0" borderId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1" applyNumberFormat="0" applyFill="0" applyAlignment="0" applyProtection="0"/>
  </cellStyleXfs>
  <cellXfs count="12">
    <xf numFmtId="0" fontId="0" fillId="0" borderId="0" xfId="0"/>
    <xf numFmtId="0" fontId="4" fillId="0" borderId="0" xfId="0" applyFont="1"/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Fill="1"/>
    <xf numFmtId="0" fontId="2" fillId="0" borderId="0" xfId="0" applyFont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8">
    <cellStyle name="Comma0" xfId="1"/>
    <cellStyle name="Currency0" xfId="2"/>
    <cellStyle name="Date" xfId="3"/>
    <cellStyle name="Fixed" xfId="4"/>
    <cellStyle name="Heading 1" xfId="5" builtinId="16" customBuiltin="1"/>
    <cellStyle name="Heading 2" xfId="6" builtinId="17" customBuiltin="1"/>
    <cellStyle name="Normal" xfId="0" builtinId="0"/>
    <cellStyle name="Total" xfId="7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Q57"/>
  <sheetViews>
    <sheetView tabSelected="1" showOutlineSymbols="0" zoomScaleNormal="100" workbookViewId="0">
      <selection sqref="A1:G1"/>
    </sheetView>
  </sheetViews>
  <sheetFormatPr defaultRowHeight="12.75" x14ac:dyDescent="0.2"/>
  <cols>
    <col min="1" max="1" width="21.140625" customWidth="1"/>
    <col min="2" max="2" width="11.140625" style="2" customWidth="1"/>
    <col min="3" max="3" width="14.140625" style="2" customWidth="1"/>
    <col min="4" max="4" width="14" style="2" customWidth="1"/>
    <col min="5" max="5" width="14.42578125" style="2" customWidth="1"/>
    <col min="6" max="6" width="11.7109375" style="2" customWidth="1"/>
    <col min="7" max="7" width="11.28515625" style="2" customWidth="1"/>
    <col min="39" max="39" width="24" customWidth="1"/>
    <col min="41" max="41" width="35.7109375" customWidth="1"/>
    <col min="45" max="45" width="2.28515625" customWidth="1"/>
    <col min="46" max="46" width="26.42578125" customWidth="1"/>
    <col min="49" max="49" width="1.5703125" customWidth="1"/>
    <col min="51" max="51" width="27" customWidth="1"/>
    <col min="57" max="57" width="25.28515625" customWidth="1"/>
    <col min="64" max="64" width="27" customWidth="1"/>
    <col min="65" max="65" width="11.7109375" customWidth="1"/>
    <col min="67" max="67" width="5.5703125" customWidth="1"/>
    <col min="75" max="75" width="59" customWidth="1"/>
    <col min="77" max="77" width="24" customWidth="1"/>
    <col min="82" max="82" width="25.85546875" customWidth="1"/>
    <col min="86" max="86" width="25" customWidth="1"/>
    <col min="88" max="88" width="21" customWidth="1"/>
    <col min="90" max="90" width="28" customWidth="1"/>
    <col min="93" max="93" width="40.42578125" customWidth="1"/>
    <col min="100" max="100" width="9.7109375" customWidth="1"/>
    <col min="101" max="101" width="8.7109375" customWidth="1"/>
    <col min="102" max="102" width="20.85546875" customWidth="1"/>
    <col min="104" max="104" width="32.28515625" customWidth="1"/>
    <col min="105" max="105" width="0" hidden="1" customWidth="1"/>
    <col min="116" max="116" width="28.85546875" customWidth="1"/>
    <col min="117" max="117" width="42.5703125" customWidth="1"/>
    <col min="118" max="118" width="27.42578125" customWidth="1"/>
    <col min="119" max="119" width="2.140625" customWidth="1"/>
    <col min="128" max="128" width="22" customWidth="1"/>
    <col min="130" max="130" width="21.7109375" customWidth="1"/>
    <col min="132" max="132" width="22.5703125" customWidth="1"/>
    <col min="134" max="134" width="31.42578125" customWidth="1"/>
    <col min="135" max="135" width="16.28515625" customWidth="1"/>
    <col min="136" max="136" width="26.140625" customWidth="1"/>
    <col min="137" max="137" width="3" customWidth="1"/>
    <col min="141" max="141" width="6.85546875" customWidth="1"/>
    <col min="146" max="146" width="22.28515625" customWidth="1"/>
    <col min="148" max="148" width="23.140625" customWidth="1"/>
    <col min="150" max="150" width="22.85546875" customWidth="1"/>
    <col min="151" max="151" width="1.7109375" customWidth="1"/>
    <col min="152" max="152" width="30.5703125" customWidth="1"/>
    <col min="154" max="154" width="22.85546875" customWidth="1"/>
    <col min="157" max="157" width="3.85546875" customWidth="1"/>
    <col min="161" max="161" width="8" customWidth="1"/>
    <col min="164" max="164" width="23.85546875" customWidth="1"/>
    <col min="166" max="166" width="23.42578125" customWidth="1"/>
    <col min="168" max="168" width="24.42578125" customWidth="1"/>
    <col min="170" max="170" width="29.7109375" customWidth="1"/>
    <col min="172" max="172" width="25.5703125" customWidth="1"/>
    <col min="173" max="173" width="18.7109375" customWidth="1"/>
    <col min="175" max="175" width="4.7109375" customWidth="1"/>
    <col min="182" max="182" width="24" customWidth="1"/>
    <col min="185" max="185" width="1.85546875" customWidth="1"/>
    <col min="190" max="190" width="23.85546875" customWidth="1"/>
    <col min="191" max="191" width="51.5703125" customWidth="1"/>
    <col min="193" max="193" width="5.5703125" customWidth="1"/>
    <col min="199" max="199" width="3.28515625" customWidth="1"/>
    <col min="200" max="200" width="25" customWidth="1"/>
    <col min="202" max="202" width="24.7109375" customWidth="1"/>
    <col min="203" max="203" width="7.140625" customWidth="1"/>
    <col min="204" max="204" width="25.85546875" customWidth="1"/>
    <col min="206" max="206" width="25.5703125" customWidth="1"/>
    <col min="208" max="208" width="25.28515625" customWidth="1"/>
    <col min="209" max="209" width="20.85546875" customWidth="1"/>
    <col min="210" max="210" width="26.42578125" customWidth="1"/>
    <col min="211" max="211" width="6.42578125" customWidth="1"/>
    <col min="212" max="212" width="26.140625" customWidth="1"/>
    <col min="214" max="214" width="27" customWidth="1"/>
    <col min="215" max="215" width="7.140625" customWidth="1"/>
    <col min="219" max="219" width="6.42578125" customWidth="1"/>
    <col min="221" max="221" width="6.42578125" customWidth="1"/>
    <col min="226" max="226" width="24.42578125" customWidth="1"/>
    <col min="227" max="227" width="13.5703125" customWidth="1"/>
    <col min="228" max="228" width="26.7109375" customWidth="1"/>
    <col min="229" max="229" width="7.28515625" customWidth="1"/>
    <col min="230" max="230" width="23.7109375" customWidth="1"/>
    <col min="237" max="237" width="8.28515625" customWidth="1"/>
    <col min="244" max="244" width="27.42578125" customWidth="1"/>
    <col min="245" max="245" width="64.42578125" customWidth="1"/>
    <col min="246" max="246" width="28" customWidth="1"/>
    <col min="247" max="247" width="8.140625" customWidth="1"/>
    <col min="248" max="248" width="28.28515625" customWidth="1"/>
  </cols>
  <sheetData>
    <row r="1" spans="1:7" x14ac:dyDescent="0.2">
      <c r="A1" s="10" t="s">
        <v>22</v>
      </c>
      <c r="B1" s="10"/>
      <c r="C1" s="10"/>
      <c r="D1" s="10"/>
      <c r="E1" s="10"/>
      <c r="F1" s="10"/>
      <c r="G1" s="10"/>
    </row>
    <row r="2" spans="1:7" x14ac:dyDescent="0.2">
      <c r="A2" s="10" t="s">
        <v>23</v>
      </c>
      <c r="B2" s="10"/>
      <c r="C2" s="10"/>
      <c r="D2" s="10"/>
      <c r="E2" s="10"/>
      <c r="F2" s="10"/>
      <c r="G2" s="10"/>
    </row>
    <row r="3" spans="1:7" x14ac:dyDescent="0.2">
      <c r="A3" s="11" t="s">
        <v>26</v>
      </c>
      <c r="B3" s="10"/>
      <c r="C3" s="10"/>
      <c r="D3" s="10"/>
      <c r="E3" s="10"/>
      <c r="F3" s="10"/>
      <c r="G3" s="10"/>
    </row>
    <row r="4" spans="1:7" x14ac:dyDescent="0.2">
      <c r="A4" s="10" t="s">
        <v>25</v>
      </c>
      <c r="B4" s="10"/>
      <c r="C4" s="10"/>
      <c r="D4" s="10"/>
      <c r="E4" s="10"/>
      <c r="F4" s="10"/>
      <c r="G4" s="10"/>
    </row>
    <row r="7" spans="1:7" x14ac:dyDescent="0.2">
      <c r="B7" s="4"/>
      <c r="C7" s="4" t="s">
        <v>10</v>
      </c>
      <c r="D7" s="4"/>
      <c r="E7" s="4"/>
      <c r="F7" s="4" t="s">
        <v>7</v>
      </c>
      <c r="G7" s="4"/>
    </row>
    <row r="8" spans="1:7" x14ac:dyDescent="0.2">
      <c r="B8" s="4" t="s">
        <v>6</v>
      </c>
      <c r="C8" s="4" t="s">
        <v>11</v>
      </c>
      <c r="D8" s="4" t="s">
        <v>13</v>
      </c>
      <c r="E8" s="4" t="s">
        <v>16</v>
      </c>
      <c r="F8" s="4" t="s">
        <v>20</v>
      </c>
    </row>
    <row r="10" spans="1:7" x14ac:dyDescent="0.2">
      <c r="A10" t="s">
        <v>0</v>
      </c>
      <c r="B10" s="7">
        <v>288</v>
      </c>
      <c r="C10" s="7">
        <v>15</v>
      </c>
      <c r="D10" s="7">
        <v>12</v>
      </c>
      <c r="E10" s="7">
        <v>0</v>
      </c>
      <c r="F10" s="7">
        <f>+B10+C10+D10+E10</f>
        <v>315</v>
      </c>
    </row>
    <row r="11" spans="1:7" x14ac:dyDescent="0.2">
      <c r="B11" s="7"/>
      <c r="C11" s="7"/>
      <c r="D11" s="7"/>
      <c r="E11" s="7"/>
      <c r="F11" s="7"/>
    </row>
    <row r="12" spans="1:7" x14ac:dyDescent="0.2">
      <c r="A12" t="s">
        <v>1</v>
      </c>
      <c r="B12" s="7">
        <v>267</v>
      </c>
      <c r="C12" s="7">
        <v>15</v>
      </c>
      <c r="D12" s="7">
        <v>36</v>
      </c>
      <c r="E12" s="7">
        <v>0</v>
      </c>
      <c r="F12" s="7">
        <f>+B12+C12+D12+E12</f>
        <v>318</v>
      </c>
    </row>
    <row r="13" spans="1:7" x14ac:dyDescent="0.2">
      <c r="B13" s="7"/>
      <c r="C13" s="7"/>
      <c r="D13" s="7"/>
      <c r="E13" s="7"/>
      <c r="F13" s="7" t="s">
        <v>21</v>
      </c>
    </row>
    <row r="14" spans="1:7" x14ac:dyDescent="0.2">
      <c r="A14" t="s">
        <v>2</v>
      </c>
      <c r="B14" s="7">
        <v>230</v>
      </c>
      <c r="C14" s="7">
        <v>21</v>
      </c>
      <c r="D14" s="7">
        <v>17</v>
      </c>
      <c r="E14" s="7">
        <v>0</v>
      </c>
      <c r="F14" s="7">
        <f>+B14+C14+D14+E14</f>
        <v>268</v>
      </c>
    </row>
    <row r="15" spans="1:7" x14ac:dyDescent="0.2">
      <c r="B15" s="7"/>
      <c r="C15" s="7"/>
      <c r="D15" s="7"/>
      <c r="E15" s="7"/>
      <c r="F15" s="7"/>
    </row>
    <row r="16" spans="1:7" x14ac:dyDescent="0.2">
      <c r="A16" t="s">
        <v>3</v>
      </c>
      <c r="B16" s="7">
        <v>74</v>
      </c>
      <c r="C16" s="7">
        <v>6</v>
      </c>
      <c r="D16" s="7">
        <v>157</v>
      </c>
      <c r="E16" s="7">
        <v>6</v>
      </c>
      <c r="F16" s="7">
        <f>+B16+C16+D16+E16</f>
        <v>243</v>
      </c>
    </row>
    <row r="17" spans="1:17" x14ac:dyDescent="0.2">
      <c r="B17" s="6"/>
      <c r="C17" s="6"/>
      <c r="D17" s="6"/>
      <c r="E17" s="6"/>
      <c r="F17" s="6"/>
    </row>
    <row r="18" spans="1:17" x14ac:dyDescent="0.2">
      <c r="A18" s="1" t="s">
        <v>4</v>
      </c>
      <c r="B18" s="3">
        <f>SUM(B10:B17)</f>
        <v>859</v>
      </c>
      <c r="C18" s="3">
        <f>SUM(C10:C17)</f>
        <v>57</v>
      </c>
      <c r="D18" s="3">
        <f>SUM(D10:D17)</f>
        <v>222</v>
      </c>
      <c r="E18" s="3">
        <f>SUM(E10:E17)</f>
        <v>6</v>
      </c>
      <c r="F18" s="3">
        <f>SUM(F10:F17)</f>
        <v>1144</v>
      </c>
      <c r="H18" s="1"/>
      <c r="I18" s="1"/>
      <c r="J18" s="1"/>
      <c r="K18" s="1"/>
      <c r="L18" s="1"/>
      <c r="M18" s="1"/>
      <c r="N18" s="1"/>
      <c r="O18" s="1"/>
      <c r="P18" s="1"/>
      <c r="Q18" s="1"/>
    </row>
    <row r="22" spans="1:17" x14ac:dyDescent="0.2">
      <c r="C22" s="4" t="s">
        <v>24</v>
      </c>
      <c r="D22" s="4" t="s">
        <v>14</v>
      </c>
      <c r="E22" s="4" t="s">
        <v>20</v>
      </c>
    </row>
    <row r="24" spans="1:17" x14ac:dyDescent="0.2">
      <c r="A24" t="s">
        <v>0</v>
      </c>
      <c r="C24" s="7">
        <v>211</v>
      </c>
      <c r="D24" s="7">
        <v>104</v>
      </c>
      <c r="E24" s="7">
        <f>+C24+D24</f>
        <v>315</v>
      </c>
    </row>
    <row r="25" spans="1:17" x14ac:dyDescent="0.2">
      <c r="C25" s="7"/>
      <c r="D25" s="7"/>
      <c r="E25" s="7"/>
    </row>
    <row r="26" spans="1:17" x14ac:dyDescent="0.2">
      <c r="A26" t="s">
        <v>1</v>
      </c>
      <c r="C26" s="7">
        <v>169</v>
      </c>
      <c r="D26" s="7">
        <v>149</v>
      </c>
      <c r="E26" s="7">
        <f>+C26+D26</f>
        <v>318</v>
      </c>
    </row>
    <row r="27" spans="1:17" x14ac:dyDescent="0.2">
      <c r="C27" s="7"/>
      <c r="D27" s="7"/>
      <c r="E27" s="7"/>
    </row>
    <row r="28" spans="1:17" x14ac:dyDescent="0.2">
      <c r="A28" t="s">
        <v>2</v>
      </c>
      <c r="C28" s="7">
        <v>115</v>
      </c>
      <c r="D28" s="7">
        <v>153</v>
      </c>
      <c r="E28" s="7">
        <f>+C28+D28</f>
        <v>268</v>
      </c>
    </row>
    <row r="29" spans="1:17" x14ac:dyDescent="0.2">
      <c r="C29" s="7"/>
      <c r="D29" s="7"/>
      <c r="E29" s="7"/>
    </row>
    <row r="30" spans="1:17" x14ac:dyDescent="0.2">
      <c r="A30" t="s">
        <v>3</v>
      </c>
      <c r="C30" s="7">
        <v>85</v>
      </c>
      <c r="D30" s="7">
        <v>158</v>
      </c>
      <c r="E30" s="7">
        <f>+C30+D30</f>
        <v>243</v>
      </c>
    </row>
    <row r="31" spans="1:17" x14ac:dyDescent="0.2">
      <c r="C31" s="6"/>
      <c r="D31" s="6"/>
      <c r="E31" s="6"/>
    </row>
    <row r="32" spans="1:17" x14ac:dyDescent="0.2">
      <c r="A32" s="1" t="s">
        <v>4</v>
      </c>
      <c r="B32" s="3"/>
      <c r="C32" s="3">
        <f>SUM(C24:C31)</f>
        <v>580</v>
      </c>
      <c r="D32" s="3">
        <f>SUM(D24:D31)</f>
        <v>564</v>
      </c>
      <c r="E32" s="3">
        <f>SUM(E24:E31)</f>
        <v>1144</v>
      </c>
    </row>
    <row r="36" spans="1:17" x14ac:dyDescent="0.2">
      <c r="B36" s="4" t="s">
        <v>8</v>
      </c>
      <c r="C36" s="4"/>
      <c r="D36" s="4"/>
      <c r="E36" s="4" t="s">
        <v>17</v>
      </c>
    </row>
    <row r="37" spans="1:17" x14ac:dyDescent="0.2">
      <c r="B37" s="4" t="s">
        <v>9</v>
      </c>
      <c r="C37" s="4" t="s">
        <v>12</v>
      </c>
      <c r="D37" s="4" t="s">
        <v>15</v>
      </c>
      <c r="E37" s="4" t="s">
        <v>18</v>
      </c>
      <c r="F37" s="4" t="s">
        <v>20</v>
      </c>
    </row>
    <row r="38" spans="1:17" x14ac:dyDescent="0.2">
      <c r="E38" s="2" t="s">
        <v>19</v>
      </c>
    </row>
    <row r="39" spans="1:17" x14ac:dyDescent="0.2">
      <c r="A39" t="s">
        <v>0</v>
      </c>
      <c r="B39" s="7">
        <v>245</v>
      </c>
      <c r="C39" s="7">
        <v>69</v>
      </c>
      <c r="D39" s="7">
        <v>1</v>
      </c>
      <c r="E39" s="7">
        <v>0</v>
      </c>
      <c r="F39" s="2">
        <f>+B39+C39+D39+E39</f>
        <v>315</v>
      </c>
    </row>
    <row r="40" spans="1:17" x14ac:dyDescent="0.2">
      <c r="B40" s="7"/>
      <c r="C40" s="7"/>
      <c r="D40" s="7"/>
      <c r="E40" s="7"/>
    </row>
    <row r="41" spans="1:17" x14ac:dyDescent="0.2">
      <c r="A41" t="s">
        <v>1</v>
      </c>
      <c r="B41" s="7">
        <v>144</v>
      </c>
      <c r="C41" s="7">
        <v>136</v>
      </c>
      <c r="D41" s="7">
        <v>38</v>
      </c>
      <c r="E41" s="7">
        <v>0</v>
      </c>
      <c r="F41" s="2">
        <f>+B41+C41+D41+E41</f>
        <v>318</v>
      </c>
    </row>
    <row r="42" spans="1:17" x14ac:dyDescent="0.2">
      <c r="B42" s="7"/>
      <c r="C42" s="7"/>
      <c r="D42" s="7"/>
      <c r="E42" s="7"/>
    </row>
    <row r="43" spans="1:17" x14ac:dyDescent="0.2">
      <c r="A43" t="s">
        <v>2</v>
      </c>
      <c r="B43" s="7">
        <v>21</v>
      </c>
      <c r="C43" s="7">
        <v>72</v>
      </c>
      <c r="D43" s="7">
        <v>170</v>
      </c>
      <c r="E43" s="7">
        <v>5</v>
      </c>
      <c r="F43" s="2">
        <f>+B43+C43+D43+E43</f>
        <v>268</v>
      </c>
    </row>
    <row r="44" spans="1:17" x14ac:dyDescent="0.2">
      <c r="B44" s="7"/>
      <c r="C44" s="7"/>
      <c r="D44" s="7"/>
      <c r="E44" s="7"/>
    </row>
    <row r="45" spans="1:17" x14ac:dyDescent="0.2">
      <c r="A45" t="s">
        <v>3</v>
      </c>
      <c r="B45" s="7">
        <v>99</v>
      </c>
      <c r="C45" s="7">
        <v>71</v>
      </c>
      <c r="D45" s="7">
        <v>67</v>
      </c>
      <c r="E45" s="7">
        <v>6</v>
      </c>
      <c r="F45" s="2">
        <f>+B45+C45+D45+E45</f>
        <v>243</v>
      </c>
    </row>
    <row r="46" spans="1:17" x14ac:dyDescent="0.2">
      <c r="B46" s="7"/>
      <c r="C46" s="7"/>
      <c r="D46" s="7"/>
      <c r="E46" s="7"/>
    </row>
    <row r="47" spans="1:17" x14ac:dyDescent="0.2">
      <c r="A47" s="1" t="s">
        <v>4</v>
      </c>
      <c r="B47" s="3">
        <f>SUM(B39:B46)</f>
        <v>509</v>
      </c>
      <c r="C47" s="3">
        <f>SUM(C39:C46)</f>
        <v>348</v>
      </c>
      <c r="D47" s="3">
        <f>SUM(D39:D46)</f>
        <v>276</v>
      </c>
      <c r="E47" s="3">
        <f>SUM(E39:E46)</f>
        <v>11</v>
      </c>
      <c r="F47" s="5">
        <f>+B47+C47+D47+E47</f>
        <v>1144</v>
      </c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x14ac:dyDescent="0.2">
      <c r="A48" s="1"/>
      <c r="B48" s="3"/>
      <c r="C48" s="3"/>
      <c r="D48" s="3"/>
      <c r="E48" s="3"/>
      <c r="F48" s="3"/>
      <c r="G48" s="3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x14ac:dyDescent="0.2">
      <c r="A49" s="1"/>
      <c r="B49" s="3"/>
      <c r="C49" s="3"/>
      <c r="D49" s="3"/>
      <c r="E49" s="3"/>
      <c r="F49" s="3"/>
      <c r="G49" s="3"/>
      <c r="H49" s="1"/>
      <c r="I49" s="1"/>
      <c r="J49" s="1"/>
      <c r="K49" s="1"/>
      <c r="L49" s="1"/>
      <c r="M49" s="1"/>
      <c r="N49" s="1"/>
      <c r="O49" s="1"/>
      <c r="P49" s="1"/>
      <c r="Q49" s="1"/>
    </row>
    <row r="51" spans="1:17" x14ac:dyDescent="0.2">
      <c r="A51" s="9" t="s">
        <v>27</v>
      </c>
    </row>
    <row r="52" spans="1:17" x14ac:dyDescent="0.2">
      <c r="A52" t="s">
        <v>28</v>
      </c>
    </row>
    <row r="53" spans="1:17" x14ac:dyDescent="0.2">
      <c r="A53" t="s">
        <v>5</v>
      </c>
    </row>
    <row r="54" spans="1:17" x14ac:dyDescent="0.2">
      <c r="A54" s="8"/>
    </row>
    <row r="57" spans="1:17" x14ac:dyDescent="0.2">
      <c r="E57" s="4" t="s">
        <v>7</v>
      </c>
    </row>
  </sheetData>
  <mergeCells count="4">
    <mergeCell ref="A1:G1"/>
    <mergeCell ref="A2:G2"/>
    <mergeCell ref="A3:G3"/>
    <mergeCell ref="A4:G4"/>
  </mergeCells>
  <phoneticPr fontId="0" type="noConversion"/>
  <printOptions horizontalCentered="1"/>
  <pageMargins left="0.3" right="0.3" top="0.56000000000000005" bottom="0" header="0" footer="0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</vt:lpstr>
      <vt:lpstr>A!Print_Area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Full-Time Teaching Faculty by Rank, Highest Degree, Sex, and Age</dc:title>
  <dc:creator>UNCC Institutional Research</dc:creator>
  <cp:lastModifiedBy>Goins, David</cp:lastModifiedBy>
  <cp:lastPrinted>2007-01-25T13:50:54Z</cp:lastPrinted>
  <dcterms:created xsi:type="dcterms:W3CDTF">1998-01-20T15:05:06Z</dcterms:created>
  <dcterms:modified xsi:type="dcterms:W3CDTF">2020-03-20T20:05:21Z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-499785246</vt:i4>
  </property>
  <property fmtid="{D5CDD505-2E9C-101B-9397-08002B2CF9AE}" pid="3" name="_EmailSubject">
    <vt:lpwstr>Section VIII of FB</vt:lpwstr>
  </property>
  <property fmtid="{D5CDD505-2E9C-101B-9397-08002B2CF9AE}" pid="4" name="_AuthorEmail">
    <vt:lpwstr>gjgray@email.uncc.edu</vt:lpwstr>
  </property>
  <property fmtid="{D5CDD505-2E9C-101B-9397-08002B2CF9AE}" pid="5" name="_AuthorEmailDisplayName">
    <vt:lpwstr>Gray, Gloria</vt:lpwstr>
  </property>
  <property fmtid="{D5CDD505-2E9C-101B-9397-08002B2CF9AE}" pid="6" name="_ReviewingToolsShownOnce">
    <vt:lpwstr/>
  </property>
</Properties>
</file>