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'A'!$A$1:$K$45</definedName>
  </definedNames>
  <calcPr fullCalcOnLoad="1"/>
</workbook>
</file>

<file path=xl/sharedStrings.xml><?xml version="1.0" encoding="utf-8"?>
<sst xmlns="http://schemas.openxmlformats.org/spreadsheetml/2006/main" count="52" uniqueCount="25">
  <si>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</si>
  <si>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</si>
  <si>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</si>
  <si>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</si>
  <si>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</si>
  <si>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</si>
  <si>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</si>
  <si>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</si>
  <si>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>APPLICANTS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</si>
  <si>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</si>
  <si>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</si>
  <si>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</si>
  <si>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</si>
  <si>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</si>
  <si>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</si>
  <si>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</si>
  <si>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</si>
  <si>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 xml:space="preserve"> </t>
  </si>
  <si>
    <t>Table II-1a</t>
  </si>
  <si>
    <t>NEW MASTERS</t>
  </si>
  <si>
    <t>TOTAL NEW MASTERS</t>
  </si>
  <si>
    <t>NEW MASTERS AND DOCTORATE APPLICANTS, ADMISSIONS, AND ENROLLED STUDENTS</t>
  </si>
  <si>
    <t>ENROLLED/</t>
  </si>
  <si>
    <t>ACCEPTED</t>
  </si>
  <si>
    <t>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</si>
</sst>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57421875" style="1" customWidth="1"/>
    <col min="2" max="2" width="13.28125" style="1" customWidth="1"/>
    <col min="3" max="3" width="3.00390625" style="1" customWidth="1"/>
    <col min="4" max="4" width="11.7109375" style="1" customWidth="1"/>
    <col min="5" max="5" width="3.00390625" style="1" customWidth="1"/>
    <col min="6" max="6" width="12.140625" style="1" customWidth="1"/>
    <col min="7" max="7" width="3.00390625" style="1" customWidth="1"/>
    <col min="8" max="8" width="12.140625" style="1" customWidth="1"/>
    <col min="9" max="9" width="2.421875" style="1" customWidth="1"/>
    <col min="10" max="10" width="14.140625" style="1" customWidth="1"/>
    <col min="11" max="11" width="6.7109375" style="1" customWidth="1"/>
    <col min="12" max="58" width="9.140625" style="1" customWidth="1"/>
    <col min="59" max="59" width="150.00390625" style="1" customWidth="1"/>
    <col min="60" max="62" width="9.140625" style="1" customWidth="1"/>
    <col min="63" max="63" width="151.140625" style="1" customWidth="1"/>
    <col min="64" max="64" width="9.140625" style="1" customWidth="1"/>
    <col min="65" max="65" width="4.28125" style="1" customWidth="1"/>
    <col min="66" max="71" width="9.140625" style="1" customWidth="1"/>
    <col min="72" max="72" width="145.421875" style="1" customWidth="1"/>
    <col min="73" max="81" width="9.140625" style="1" customWidth="1"/>
    <col min="82" max="82" width="150.00390625" style="1" customWidth="1"/>
    <col min="83" max="83" width="24.7109375" style="1" customWidth="1"/>
    <col min="84" max="84" width="9.140625" style="1" customWidth="1"/>
    <col min="85" max="85" width="0" style="1" hidden="1" customWidth="1"/>
    <col min="86" max="86" width="9.140625" style="1" customWidth="1"/>
    <col min="87" max="87" width="23.8515625" style="1" customWidth="1"/>
    <col min="88" max="94" width="9.140625" style="1" customWidth="1"/>
    <col min="95" max="95" width="145.421875" style="1" customWidth="1"/>
    <col min="96" max="96" width="9.140625" style="1" customWidth="1"/>
    <col min="97" max="97" width="28.421875" style="1" customWidth="1"/>
    <col min="98" max="102" width="9.140625" style="1" customWidth="1"/>
    <col min="103" max="103" width="27.57421875" style="1" customWidth="1"/>
    <col min="104" max="104" width="255.7109375" style="1" customWidth="1"/>
    <col min="105" max="112" width="9.140625" style="1" customWidth="1"/>
    <col min="113" max="113" width="255.7109375" style="1" customWidth="1"/>
    <col min="114" max="118" width="9.140625" style="1" customWidth="1"/>
    <col min="119" max="119" width="13.00390625" style="1" customWidth="1"/>
    <col min="120" max="120" width="9.140625" style="1" customWidth="1"/>
    <col min="121" max="121" width="11.57421875" style="1" customWidth="1"/>
    <col min="122" max="122" width="255.7109375" style="1" customWidth="1"/>
    <col min="123" max="123" width="8.28125" style="1" customWidth="1"/>
    <col min="124" max="124" width="9.140625" style="1" customWidth="1"/>
    <col min="125" max="125" width="31.28125" style="1" customWidth="1"/>
    <col min="126" max="126" width="9.140625" style="1" customWidth="1"/>
    <col min="127" max="127" width="26.57421875" style="1" customWidth="1"/>
    <col min="128" max="134" width="9.140625" style="1" customWidth="1"/>
    <col min="135" max="135" width="31.57421875" style="1" customWidth="1"/>
    <col min="136" max="136" width="9.140625" style="1" customWidth="1"/>
    <col min="137" max="137" width="31.8515625" style="1" customWidth="1"/>
    <col min="138" max="175" width="9.140625" style="1" customWidth="1"/>
    <col min="176" max="176" width="255.7109375" style="1" customWidth="1"/>
    <col min="177" max="191" width="9.140625" style="1" customWidth="1"/>
    <col min="192" max="192" width="255.7109375" style="1" customWidth="1"/>
    <col min="193" max="206" width="9.140625" style="1" customWidth="1"/>
    <col min="207" max="207" width="145.421875" style="1" customWidth="1"/>
    <col min="208" max="225" width="9.140625" style="1" customWidth="1"/>
    <col min="226" max="226" width="150.00390625" style="1" customWidth="1"/>
    <col min="227" max="240" width="9.140625" style="1" customWidth="1"/>
    <col min="241" max="241" width="145.421875" style="1" customWidth="1"/>
    <col min="242" max="250" width="9.140625" style="1" customWidth="1"/>
    <col min="251" max="251" width="145.421875" style="1" customWidth="1"/>
    <col min="252" max="16384" width="9.140625" style="1" customWidth="1"/>
  </cols>
  <sheetData>
    <row r="1" spans="1:11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2.75">
      <c r="A4" s="1" t="s">
        <v>17</v>
      </c>
    </row>
    <row r="6" spans="1:19" ht="12.75">
      <c r="A6" s="2"/>
      <c r="B6" s="3"/>
      <c r="C6" s="3"/>
      <c r="D6" s="3"/>
      <c r="E6" s="3"/>
      <c r="F6" s="3" t="s">
        <v>11</v>
      </c>
      <c r="G6" s="3"/>
      <c r="H6" s="3" t="s">
        <v>9</v>
      </c>
      <c r="I6" s="3"/>
      <c r="J6" s="3" t="s">
        <v>22</v>
      </c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3" t="s">
        <v>7</v>
      </c>
      <c r="C7" s="3"/>
      <c r="D7" s="3" t="s">
        <v>9</v>
      </c>
      <c r="E7" s="3"/>
      <c r="F7" s="3" t="s">
        <v>12</v>
      </c>
      <c r="G7" s="3"/>
      <c r="H7" s="3" t="s">
        <v>14</v>
      </c>
      <c r="I7" s="3"/>
      <c r="J7" s="3" t="s">
        <v>23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19</v>
      </c>
      <c r="B8" s="3" t="s">
        <v>8</v>
      </c>
      <c r="C8" s="3"/>
      <c r="D8" s="3" t="s">
        <v>10</v>
      </c>
      <c r="E8" s="3"/>
      <c r="F8" s="3" t="s">
        <v>13</v>
      </c>
      <c r="G8" s="3"/>
      <c r="H8" s="3" t="s">
        <v>15</v>
      </c>
      <c r="I8" s="3"/>
      <c r="J8" s="3" t="s">
        <v>13</v>
      </c>
      <c r="K8" s="2"/>
      <c r="L8" s="2"/>
      <c r="M8" s="2"/>
      <c r="N8" s="2"/>
      <c r="O8" s="2"/>
      <c r="P8" s="2"/>
      <c r="Q8" s="2"/>
      <c r="R8" s="2"/>
      <c r="S8" s="2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2" t="s">
        <v>0</v>
      </c>
      <c r="B10" s="4"/>
      <c r="C10" s="4"/>
      <c r="D10" s="4"/>
      <c r="E10" s="4"/>
      <c r="F10" s="4"/>
      <c r="G10" s="4"/>
      <c r="H10" s="4"/>
      <c r="I10" s="4"/>
      <c r="J10" s="4"/>
    </row>
    <row r="11" spans="1:12" ht="12.75">
      <c r="A11" s="1" t="s">
        <v>1</v>
      </c>
      <c r="B11" s="10">
        <v>133</v>
      </c>
      <c r="C11" s="10"/>
      <c r="D11" s="10">
        <v>115</v>
      </c>
      <c r="E11" s="10"/>
      <c r="F11" s="11">
        <f>+D11/B11</f>
        <v>0.8646616541353384</v>
      </c>
      <c r="G11" s="10"/>
      <c r="H11" s="10">
        <v>106</v>
      </c>
      <c r="I11" s="10"/>
      <c r="J11" s="11">
        <f>+H11/D11</f>
        <v>0.9217391304347826</v>
      </c>
      <c r="K11" s="7"/>
      <c r="L11" s="7"/>
    </row>
    <row r="12" spans="1:12" ht="12.75">
      <c r="A12" s="1" t="s">
        <v>2</v>
      </c>
      <c r="B12" s="10">
        <v>111</v>
      </c>
      <c r="C12" s="10"/>
      <c r="D12" s="10">
        <v>96</v>
      </c>
      <c r="E12" s="10"/>
      <c r="F12" s="11">
        <f>+D12/B12</f>
        <v>0.8648648648648649</v>
      </c>
      <c r="G12" s="10"/>
      <c r="H12" s="10">
        <v>88</v>
      </c>
      <c r="I12" s="10"/>
      <c r="J12" s="11">
        <f>+H12/D12</f>
        <v>0.9166666666666666</v>
      </c>
      <c r="K12" s="7"/>
      <c r="L12" s="7"/>
    </row>
    <row r="13" spans="1:254" ht="12.75">
      <c r="A13" s="2" t="s">
        <v>3</v>
      </c>
      <c r="B13" s="13">
        <f>+B11+B12</f>
        <v>244</v>
      </c>
      <c r="C13" s="13"/>
      <c r="D13" s="13">
        <f>+D11+D12</f>
        <v>211</v>
      </c>
      <c r="E13" s="13"/>
      <c r="F13" s="14">
        <f>+D13/B13</f>
        <v>0.8647540983606558</v>
      </c>
      <c r="G13" s="21"/>
      <c r="H13" s="22">
        <f>+H11+H12</f>
        <v>194</v>
      </c>
      <c r="I13" s="16"/>
      <c r="J13" s="14">
        <f>+H13/D13</f>
        <v>0.919431279620853</v>
      </c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2:12" ht="12.75">
      <c r="B14" s="23"/>
      <c r="C14" s="23"/>
      <c r="D14" s="23"/>
      <c r="E14" s="23"/>
      <c r="F14" s="24"/>
      <c r="G14" s="23"/>
      <c r="H14" s="23"/>
      <c r="I14" s="23"/>
      <c r="J14" s="24"/>
      <c r="K14" s="7"/>
      <c r="L14" s="7"/>
    </row>
    <row r="15" spans="1:12" ht="12.75">
      <c r="A15" s="2" t="s">
        <v>4</v>
      </c>
      <c r="B15" s="23"/>
      <c r="C15" s="23"/>
      <c r="D15" s="23"/>
      <c r="E15" s="23"/>
      <c r="F15" s="24"/>
      <c r="G15" s="23"/>
      <c r="H15" s="23"/>
      <c r="I15" s="23"/>
      <c r="J15" s="24"/>
      <c r="K15" s="7"/>
      <c r="L15" s="7"/>
    </row>
    <row r="16" spans="1:12" ht="12.75">
      <c r="A16" s="1" t="s">
        <v>1</v>
      </c>
      <c r="B16" s="23">
        <v>580</v>
      </c>
      <c r="C16" s="23"/>
      <c r="D16" s="23">
        <v>344</v>
      </c>
      <c r="E16" s="23"/>
      <c r="F16" s="24">
        <f>+D16/B16</f>
        <v>0.593103448275862</v>
      </c>
      <c r="G16" s="23"/>
      <c r="H16" s="23">
        <v>117</v>
      </c>
      <c r="I16" s="23"/>
      <c r="J16" s="24">
        <f>+H16/D16</f>
        <v>0.34011627906976744</v>
      </c>
      <c r="K16" s="7"/>
      <c r="L16" s="7"/>
    </row>
    <row r="17" spans="1:12" ht="12.75">
      <c r="A17" s="1" t="s">
        <v>2</v>
      </c>
      <c r="B17" s="23">
        <v>284</v>
      </c>
      <c r="C17" s="23"/>
      <c r="D17" s="23">
        <v>197</v>
      </c>
      <c r="E17" s="23"/>
      <c r="F17" s="24">
        <f>+D17/B17</f>
        <v>0.6936619718309859</v>
      </c>
      <c r="G17" s="23"/>
      <c r="H17" s="23">
        <v>64</v>
      </c>
      <c r="I17" s="23"/>
      <c r="J17" s="24">
        <f>+H17/D17</f>
        <v>0.3248730964467005</v>
      </c>
      <c r="K17" s="7"/>
      <c r="L17" s="7"/>
    </row>
    <row r="18" spans="1:254" ht="12.75">
      <c r="A18" s="2" t="s">
        <v>3</v>
      </c>
      <c r="B18" s="22">
        <f>+B16+B17</f>
        <v>864</v>
      </c>
      <c r="C18" s="22"/>
      <c r="D18" s="22">
        <f>+D16+D17</f>
        <v>541</v>
      </c>
      <c r="E18" s="22"/>
      <c r="F18" s="25">
        <f>+D18/B18</f>
        <v>0.6261574074074074</v>
      </c>
      <c r="G18" s="16"/>
      <c r="H18" s="13">
        <f>+H16+H17</f>
        <v>181</v>
      </c>
      <c r="I18" s="21"/>
      <c r="J18" s="25">
        <f>+H18/D18</f>
        <v>0.3345656192236599</v>
      </c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2:12" ht="12.75">
      <c r="B19" s="10"/>
      <c r="C19" s="10"/>
      <c r="D19" s="10"/>
      <c r="E19" s="10"/>
      <c r="F19" s="11"/>
      <c r="G19" s="10"/>
      <c r="H19" s="10"/>
      <c r="I19" s="10"/>
      <c r="J19" s="11"/>
      <c r="K19" s="7"/>
      <c r="L19" s="7"/>
    </row>
    <row r="20" spans="2:12" ht="12.75">
      <c r="B20" s="10"/>
      <c r="C20" s="10"/>
      <c r="D20" s="10"/>
      <c r="E20" s="10"/>
      <c r="F20" s="11"/>
      <c r="G20" s="10"/>
      <c r="H20" s="10"/>
      <c r="I20" s="10"/>
      <c r="J20" s="11"/>
      <c r="K20" s="7"/>
      <c r="L20" s="7"/>
    </row>
    <row r="21" spans="1:254" ht="12.75">
      <c r="A21" s="9" t="s">
        <v>20</v>
      </c>
      <c r="B21" s="16">
        <f>+B13+B18</f>
        <v>1108</v>
      </c>
      <c r="C21" s="16"/>
      <c r="D21" s="16">
        <f>+D13+D18</f>
        <v>752</v>
      </c>
      <c r="E21" s="16"/>
      <c r="F21" s="26">
        <f>+D21/B21</f>
        <v>0.6787003610108303</v>
      </c>
      <c r="G21" s="16"/>
      <c r="H21" s="16">
        <f>+H13+H18</f>
        <v>375</v>
      </c>
      <c r="I21" s="16"/>
      <c r="J21" s="26">
        <f>+H21/D21</f>
        <v>0.49867021276595747</v>
      </c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2:12" ht="12.75">
      <c r="B22" s="5"/>
      <c r="C22" s="5"/>
      <c r="D22" s="5"/>
      <c r="E22" s="5"/>
      <c r="F22" s="6"/>
      <c r="G22" s="5"/>
      <c r="H22" s="5"/>
      <c r="I22" s="5"/>
      <c r="J22" s="6"/>
      <c r="K22" s="7"/>
      <c r="L22" s="7"/>
    </row>
    <row r="23" spans="2:12" ht="12.75">
      <c r="B23" s="10"/>
      <c r="C23" s="10"/>
      <c r="D23" s="10"/>
      <c r="E23" s="10"/>
      <c r="F23" s="11"/>
      <c r="G23" s="10"/>
      <c r="H23" s="10"/>
      <c r="I23" s="10"/>
      <c r="J23" s="11"/>
      <c r="K23" s="7"/>
      <c r="L23" s="7"/>
    </row>
    <row r="24" spans="2:12" ht="12.75">
      <c r="B24" s="10"/>
      <c r="C24" s="10"/>
      <c r="D24" s="10"/>
      <c r="E24" s="10"/>
      <c r="F24" s="11"/>
      <c r="G24" s="10"/>
      <c r="H24" s="10"/>
      <c r="I24" s="10"/>
      <c r="J24" s="11"/>
      <c r="K24" s="7"/>
      <c r="L24" s="7"/>
    </row>
    <row r="25" spans="2:10" ht="12.75">
      <c r="B25" s="4"/>
      <c r="C25" s="4"/>
      <c r="D25" s="4"/>
      <c r="E25" s="4"/>
      <c r="F25" s="12"/>
      <c r="G25" s="4"/>
      <c r="H25" s="4"/>
      <c r="I25" s="4"/>
      <c r="J25" s="12"/>
    </row>
    <row r="26" spans="2:12" ht="12.75">
      <c r="B26" s="10"/>
      <c r="C26" s="10"/>
      <c r="D26" s="10"/>
      <c r="E26" s="10"/>
      <c r="F26" s="11"/>
      <c r="G26" s="10"/>
      <c r="H26" s="10"/>
      <c r="I26" s="10"/>
      <c r="J26" s="11"/>
      <c r="K26" s="7"/>
      <c r="L26" s="7"/>
    </row>
    <row r="27" spans="1:19" ht="12.75">
      <c r="A27" s="2"/>
      <c r="B27" s="13"/>
      <c r="C27" s="13"/>
      <c r="D27" s="13"/>
      <c r="E27" s="13"/>
      <c r="F27" s="14" t="s">
        <v>11</v>
      </c>
      <c r="G27" s="13"/>
      <c r="H27" s="13" t="s">
        <v>9</v>
      </c>
      <c r="I27" s="13"/>
      <c r="J27" s="14" t="s">
        <v>22</v>
      </c>
      <c r="K27" s="15"/>
      <c r="L27" s="15"/>
      <c r="M27" s="2"/>
      <c r="N27" s="2"/>
      <c r="O27" s="2"/>
      <c r="P27" s="2"/>
      <c r="Q27" s="2"/>
      <c r="R27" s="2"/>
      <c r="S27" s="2"/>
    </row>
    <row r="28" spans="1:19" ht="12.75">
      <c r="A28" s="2"/>
      <c r="B28" s="13" t="s">
        <v>7</v>
      </c>
      <c r="C28" s="13"/>
      <c r="D28" s="13" t="s">
        <v>9</v>
      </c>
      <c r="E28" s="13"/>
      <c r="F28" s="14" t="s">
        <v>12</v>
      </c>
      <c r="G28" s="13"/>
      <c r="H28" s="13" t="s">
        <v>14</v>
      </c>
      <c r="I28" s="13"/>
      <c r="J28" s="14" t="s">
        <v>23</v>
      </c>
      <c r="K28" s="15"/>
      <c r="L28" s="15"/>
      <c r="M28" s="2"/>
      <c r="N28" s="2"/>
      <c r="O28" s="2"/>
      <c r="P28" s="2"/>
      <c r="Q28" s="2"/>
      <c r="R28" s="2"/>
      <c r="S28" s="2"/>
    </row>
    <row r="29" spans="1:19" ht="12.75">
      <c r="A29" s="2" t="s">
        <v>5</v>
      </c>
      <c r="B29" s="13" t="s">
        <v>8</v>
      </c>
      <c r="C29" s="13"/>
      <c r="D29" s="13" t="s">
        <v>10</v>
      </c>
      <c r="E29" s="13"/>
      <c r="F29" s="14" t="s">
        <v>13</v>
      </c>
      <c r="G29" s="13"/>
      <c r="H29" s="13" t="s">
        <v>15</v>
      </c>
      <c r="I29" s="13"/>
      <c r="J29" s="14" t="s">
        <v>13</v>
      </c>
      <c r="K29" s="15"/>
      <c r="L29" s="15"/>
      <c r="M29" s="2"/>
      <c r="N29" s="2"/>
      <c r="O29" s="2"/>
      <c r="P29" s="2"/>
      <c r="Q29" s="2"/>
      <c r="R29" s="2"/>
      <c r="S29" s="2"/>
    </row>
    <row r="30" spans="2:12" ht="12.75">
      <c r="B30" s="10"/>
      <c r="C30" s="10"/>
      <c r="D30" s="10"/>
      <c r="E30" s="10"/>
      <c r="F30" s="11"/>
      <c r="G30" s="10"/>
      <c r="H30" s="10"/>
      <c r="I30" s="10"/>
      <c r="J30" s="11"/>
      <c r="K30" s="7"/>
      <c r="L30" s="7"/>
    </row>
    <row r="31" spans="1:12" ht="12.75">
      <c r="A31" s="2" t="s">
        <v>0</v>
      </c>
      <c r="B31" s="10"/>
      <c r="C31" s="10"/>
      <c r="D31" s="10"/>
      <c r="E31" s="10"/>
      <c r="F31" s="11"/>
      <c r="G31" s="10"/>
      <c r="H31" s="10"/>
      <c r="I31" s="10"/>
      <c r="J31" s="11"/>
      <c r="K31" s="7"/>
      <c r="L31" s="7"/>
    </row>
    <row r="32" spans="1:12" ht="12.75">
      <c r="A32" s="1" t="s">
        <v>1</v>
      </c>
      <c r="B32" s="10">
        <v>5</v>
      </c>
      <c r="C32" s="10"/>
      <c r="D32" s="10">
        <v>3</v>
      </c>
      <c r="E32" s="10"/>
      <c r="F32" s="11">
        <f>+D32/B32</f>
        <v>0.6</v>
      </c>
      <c r="G32" s="10"/>
      <c r="H32" s="10">
        <v>3</v>
      </c>
      <c r="I32" s="10"/>
      <c r="J32" s="11">
        <f>+H32/D32</f>
        <v>1</v>
      </c>
      <c r="K32" s="7"/>
      <c r="L32" s="7"/>
    </row>
    <row r="33" spans="1:12" ht="12.75">
      <c r="A33" s="1" t="s">
        <v>2</v>
      </c>
      <c r="B33" s="10">
        <v>5</v>
      </c>
      <c r="C33" s="10"/>
      <c r="D33" s="10">
        <v>4</v>
      </c>
      <c r="E33" s="10"/>
      <c r="F33" s="11">
        <f>+D33/B33</f>
        <v>0.8</v>
      </c>
      <c r="G33" s="10"/>
      <c r="H33" s="10">
        <v>4</v>
      </c>
      <c r="I33" s="10"/>
      <c r="J33" s="11">
        <f>+H33/D33</f>
        <v>1</v>
      </c>
      <c r="K33" s="7"/>
      <c r="L33" s="7"/>
    </row>
    <row r="34" spans="1:254" ht="12.75">
      <c r="A34" s="2" t="s">
        <v>3</v>
      </c>
      <c r="B34" s="13">
        <f>+B32+B33</f>
        <v>10</v>
      </c>
      <c r="C34" s="13"/>
      <c r="D34" s="13">
        <f>+D32+D33</f>
        <v>7</v>
      </c>
      <c r="E34" s="13"/>
      <c r="F34" s="14">
        <f>+D34/B34</f>
        <v>0.7</v>
      </c>
      <c r="G34" s="13"/>
      <c r="H34" s="13">
        <f>+H32+H33</f>
        <v>7</v>
      </c>
      <c r="I34" s="13"/>
      <c r="J34" s="14">
        <f>+H34/D34</f>
        <v>1</v>
      </c>
      <c r="K34" s="15"/>
      <c r="L34" s="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2:12" ht="12.75">
      <c r="B35" s="23"/>
      <c r="C35" s="23"/>
      <c r="D35" s="23"/>
      <c r="E35" s="23"/>
      <c r="F35" s="24"/>
      <c r="G35" s="23"/>
      <c r="H35" s="23"/>
      <c r="I35" s="23"/>
      <c r="J35" s="24"/>
      <c r="K35" s="7"/>
      <c r="L35" s="7"/>
    </row>
    <row r="36" spans="1:12" ht="12.75">
      <c r="A36" s="2" t="s">
        <v>4</v>
      </c>
      <c r="B36" s="23"/>
      <c r="C36" s="23"/>
      <c r="D36" s="23"/>
      <c r="E36" s="23"/>
      <c r="F36" s="24"/>
      <c r="G36" s="23"/>
      <c r="H36" s="23"/>
      <c r="I36" s="23"/>
      <c r="J36" s="24"/>
      <c r="K36" s="7"/>
      <c r="L36" s="7"/>
    </row>
    <row r="37" spans="1:12" ht="12.75">
      <c r="A37" s="1" t="s">
        <v>1</v>
      </c>
      <c r="B37" s="23">
        <v>34</v>
      </c>
      <c r="C37" s="23"/>
      <c r="D37" s="23">
        <v>17</v>
      </c>
      <c r="E37" s="23"/>
      <c r="F37" s="24">
        <f>+D37/B37</f>
        <v>0.5</v>
      </c>
      <c r="G37" s="23"/>
      <c r="H37" s="23">
        <v>9</v>
      </c>
      <c r="I37" s="23"/>
      <c r="J37" s="24">
        <f>+H37/D37</f>
        <v>0.5294117647058824</v>
      </c>
      <c r="K37" s="7"/>
      <c r="L37" s="7"/>
    </row>
    <row r="38" spans="1:12" ht="12.75">
      <c r="A38" s="1" t="s">
        <v>2</v>
      </c>
      <c r="B38" s="23">
        <v>19</v>
      </c>
      <c r="C38" s="23"/>
      <c r="D38" s="23">
        <v>10</v>
      </c>
      <c r="E38" s="23"/>
      <c r="F38" s="24">
        <f>+D38/B38</f>
        <v>0.5263157894736842</v>
      </c>
      <c r="G38" s="23"/>
      <c r="H38" s="23">
        <v>8</v>
      </c>
      <c r="I38" s="23"/>
      <c r="J38" s="24">
        <f>+H38/D38</f>
        <v>0.8</v>
      </c>
      <c r="K38" s="7"/>
      <c r="L38" s="7"/>
    </row>
    <row r="39" spans="1:254" ht="12.75">
      <c r="A39" s="2" t="s">
        <v>3</v>
      </c>
      <c r="B39" s="22">
        <f>+B37+B38</f>
        <v>53</v>
      </c>
      <c r="C39" s="16"/>
      <c r="D39" s="13">
        <f>+D37+D38</f>
        <v>27</v>
      </c>
      <c r="E39" s="21"/>
      <c r="F39" s="25">
        <f>+D39/B39</f>
        <v>0.5094339622641509</v>
      </c>
      <c r="G39" s="16"/>
      <c r="H39" s="13">
        <f>+H37+H38</f>
        <v>17</v>
      </c>
      <c r="I39" s="21"/>
      <c r="J39" s="25">
        <f>+H39/D39</f>
        <v>0.6296296296296297</v>
      </c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18" ht="12.75">
      <c r="A40" s="2"/>
      <c r="B40" s="22"/>
      <c r="C40" s="22"/>
      <c r="D40" s="22"/>
      <c r="E40" s="22"/>
      <c r="F40" s="25"/>
      <c r="G40" s="22"/>
      <c r="H40" s="22"/>
      <c r="I40" s="22"/>
      <c r="J40" s="25"/>
      <c r="K40" s="15"/>
      <c r="L40" s="15"/>
      <c r="M40" s="2"/>
      <c r="N40" s="2"/>
      <c r="O40" s="2"/>
      <c r="P40" s="2"/>
      <c r="Q40" s="2"/>
      <c r="R40" s="2"/>
    </row>
    <row r="41" spans="1:254" ht="12.75">
      <c r="A41" s="9" t="s">
        <v>6</v>
      </c>
      <c r="B41" s="16">
        <f>+B34+B39</f>
        <v>63</v>
      </c>
      <c r="C41" s="16"/>
      <c r="D41" s="16">
        <f>+D34+D39</f>
        <v>34</v>
      </c>
      <c r="E41" s="16"/>
      <c r="F41" s="26">
        <f>+D41/B41</f>
        <v>0.5396825396825397</v>
      </c>
      <c r="G41" s="16"/>
      <c r="H41" s="16">
        <f>+H34+H39</f>
        <v>24</v>
      </c>
      <c r="I41" s="16"/>
      <c r="J41" s="26">
        <f>+H41/D41</f>
        <v>0.7058823529411765</v>
      </c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2:10" ht="12.75">
      <c r="B42" s="19"/>
      <c r="C42" s="19"/>
      <c r="D42" s="19"/>
      <c r="E42" s="19"/>
      <c r="F42" s="20"/>
      <c r="G42" s="19"/>
      <c r="H42" s="19"/>
      <c r="I42" s="19"/>
      <c r="J42" s="20"/>
    </row>
    <row r="43" spans="6:10" ht="12.75">
      <c r="F43" s="17"/>
      <c r="J43" s="17"/>
    </row>
    <row r="44" spans="6:10" ht="12.75">
      <c r="F44" s="17"/>
      <c r="J44" s="17"/>
    </row>
    <row r="45" spans="1:10" ht="12.75">
      <c r="A45" s="1" t="s">
        <v>16</v>
      </c>
      <c r="F45" s="17"/>
      <c r="J45" s="17"/>
    </row>
    <row r="46" spans="6:10" ht="12.75">
      <c r="F46" s="17"/>
      <c r="I46" s="18" t="s">
        <v>17</v>
      </c>
      <c r="J46" s="17"/>
    </row>
    <row r="47" ht="12.75">
      <c r="F47" s="17"/>
    </row>
    <row r="48" ht="12.75">
      <c r="F48" s="17"/>
    </row>
    <row r="49" ht="12.75">
      <c r="F49" s="17"/>
    </row>
    <row r="50" ht="12.75">
      <c r="F50" s="17"/>
    </row>
    <row r="51" ht="12.75">
      <c r="F51" s="17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</sheetData>
  <sheetProtection/>
  <mergeCells count="3">
    <mergeCell ref="A1:K1"/>
    <mergeCell ref="A2:K2"/>
    <mergeCell ref="A3:K3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2008-02-25T13:46:21Z</cp:lastPrinted>
  <dcterms:created xsi:type="dcterms:W3CDTF">1997-10-22T18:24:33Z</dcterms:created>
  <dcterms:modified xsi:type="dcterms:W3CDTF">2016-05-17T17:39:53Z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1797483300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