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6405" activeTab="0"/>
  </bookViews>
  <sheets>
    <sheet name="7FBVIII5" sheetId="1" r:id="rId1"/>
  </sheets>
  <definedNames>
    <definedName name="_Regression_Int" localSheetId="0" hidden="1">1</definedName>
    <definedName name="_xlnm.Print_Area" localSheetId="0">'7FBVIII5'!$A$1:$J$64</definedName>
    <definedName name="Print_Area_MI" localSheetId="0">'7FBVIII5'!$A$1:$J$74</definedName>
  </definedNames>
  <calcPr fullCalcOnLoad="1"/>
</workbook>
</file>

<file path=xl/sharedStrings.xml><?xml version="1.0" encoding="utf-8"?>
<sst xmlns="http://schemas.openxmlformats.org/spreadsheetml/2006/main" count="45" uniqueCount="26">
  <si>
    <t xml:space="preserve">   ASSOCIATE</t>
  </si>
  <si>
    <t xml:space="preserve">   ASSISTANT</t>
  </si>
  <si>
    <t xml:space="preserve"> PROFESSOR</t>
  </si>
  <si>
    <t xml:space="preserve">   PROFESSOR</t>
  </si>
  <si>
    <t xml:space="preserve">   LECTURER</t>
  </si>
  <si>
    <t xml:space="preserve">             </t>
  </si>
  <si>
    <t xml:space="preserve">    </t>
  </si>
  <si>
    <t>WHITE</t>
  </si>
  <si>
    <t xml:space="preserve">   Male</t>
  </si>
  <si>
    <t xml:space="preserve">   Female</t>
  </si>
  <si>
    <t xml:space="preserve">      Total</t>
  </si>
  <si>
    <t>HISPANIC</t>
  </si>
  <si>
    <t>GRAND TOTAL</t>
  </si>
  <si>
    <t>Source:  Information from the Office of Academic Affairs.</t>
  </si>
  <si>
    <t>FULL-TIME TEACHING FACULTY</t>
  </si>
  <si>
    <t>BY RANK, SEX, AND RACE</t>
  </si>
  <si>
    <t>TOTAL</t>
  </si>
  <si>
    <t xml:space="preserve">          have been excluded.</t>
  </si>
  <si>
    <t>Note:  The above data includes phased retirees; however, all deans, associate &amp; assistant deans</t>
  </si>
  <si>
    <t>TABLE VIII - 5</t>
  </si>
  <si>
    <t>FALL   2009</t>
  </si>
  <si>
    <t>AMERICAN INDIAN OR ALASKAN NATIVE</t>
  </si>
  <si>
    <t>ASIAN</t>
  </si>
  <si>
    <t>BLACK OR AFRICAN AMERICAN</t>
  </si>
  <si>
    <t>NON-RESIDENT ALIEN</t>
  </si>
  <si>
    <t>UNKNOWN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</si>
</sst>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1"/>
  <sheetViews>
    <sheetView tabSelected="1" zoomScalePageLayoutView="0" workbookViewId="0" topLeftCell="A1">
      <selection activeCell="A1" sqref="A1:J1"/>
    </sheetView>
  </sheetViews>
  <sheetFormatPr defaultColWidth="9.625" defaultRowHeight="12.75"/>
  <cols>
    <col min="1" max="1" width="16.125" style="3" customWidth="1"/>
    <col min="2" max="2" width="12.25390625" style="3" customWidth="1"/>
    <col min="3" max="3" width="2.375" style="3" customWidth="1"/>
    <col min="4" max="4" width="12.125" style="3" customWidth="1"/>
    <col min="5" max="5" width="3.00390625" style="3" customWidth="1"/>
    <col min="6" max="6" width="12.25390625" style="3" customWidth="1"/>
    <col min="7" max="7" width="2.625" style="3" customWidth="1"/>
    <col min="8" max="8" width="10.75390625" style="3" customWidth="1"/>
    <col min="9" max="9" width="6.25390625" style="3" customWidth="1"/>
    <col min="10" max="10" width="6.875" style="3" customWidth="1"/>
    <col min="11" max="49" width="9.625" style="3" customWidth="1"/>
    <col min="50" max="50" width="240.625" style="3" customWidth="1"/>
    <col min="51" max="56" width="9.625" style="3" customWidth="1"/>
    <col min="57" max="57" width="30.625" style="3" customWidth="1"/>
    <col min="58" max="58" width="9.625" style="3" customWidth="1"/>
    <col min="59" max="59" width="240.625" style="3" customWidth="1"/>
    <col min="60" max="67" width="9.625" style="3" customWidth="1"/>
    <col min="68" max="68" width="240.625" style="3" customWidth="1"/>
    <col min="69" max="76" width="9.625" style="3" customWidth="1"/>
    <col min="77" max="77" width="240.625" style="3" customWidth="1"/>
    <col min="78" max="80" width="9.625" style="3" customWidth="1"/>
    <col min="81" max="81" width="25.625" style="3" customWidth="1"/>
    <col min="82" max="82" width="9.625" style="3" customWidth="1"/>
    <col min="83" max="83" width="25.625" style="3" customWidth="1"/>
    <col min="84" max="84" width="9.625" style="3" customWidth="1"/>
    <col min="85" max="85" width="39.625" style="3" customWidth="1"/>
    <col min="86" max="86" width="240.625" style="3" customWidth="1"/>
    <col min="87" max="94" width="9.625" style="3" customWidth="1"/>
    <col min="95" max="95" width="240.625" style="3" customWidth="1"/>
    <col min="96" max="103" width="9.625" style="3" customWidth="1"/>
    <col min="104" max="104" width="240.625" style="3" customWidth="1"/>
    <col min="105" max="108" width="9.625" style="3" customWidth="1"/>
    <col min="109" max="109" width="27.625" style="3" customWidth="1"/>
    <col min="110" max="110" width="9.625" style="3" customWidth="1"/>
    <col min="111" max="111" width="26.625" style="3" customWidth="1"/>
    <col min="112" max="112" width="9.625" style="3" customWidth="1"/>
    <col min="113" max="113" width="40.625" style="3" customWidth="1"/>
    <col min="114" max="120" width="9.625" style="3" customWidth="1"/>
    <col min="121" max="121" width="38.625" style="3" customWidth="1"/>
    <col min="122" max="122" width="240.625" style="3" customWidth="1"/>
    <col min="123" max="128" width="9.625" style="3" customWidth="1"/>
    <col min="129" max="129" width="37.625" style="3" customWidth="1"/>
    <col min="130" max="130" width="9.625" style="3" customWidth="1"/>
    <col min="131" max="131" width="240.625" style="3" customWidth="1"/>
    <col min="132" max="136" width="9.625" style="3" customWidth="1"/>
    <col min="137" max="137" width="44.625" style="3" customWidth="1"/>
    <col min="138" max="139" width="9.625" style="3" customWidth="1"/>
    <col min="140" max="140" width="240.625" style="3" customWidth="1"/>
    <col min="141" max="148" width="9.625" style="3" customWidth="1"/>
    <col min="149" max="149" width="240.625" style="3" customWidth="1"/>
    <col min="150" max="159" width="9.625" style="3" customWidth="1"/>
    <col min="160" max="160" width="240.625" style="3" customWidth="1"/>
    <col min="161" max="161" width="26.625" style="3" customWidth="1"/>
    <col min="162" max="162" width="9.625" style="3" customWidth="1"/>
    <col min="163" max="163" width="24.625" style="3" customWidth="1"/>
    <col min="164" max="169" width="9.625" style="3" customWidth="1"/>
    <col min="170" max="170" width="240.625" style="3" customWidth="1"/>
    <col min="171" max="179" width="9.625" style="3" customWidth="1"/>
    <col min="180" max="180" width="240.625" style="3" customWidth="1"/>
    <col min="181" max="181" width="31.625" style="3" customWidth="1"/>
    <col min="182" max="182" width="9.625" style="3" customWidth="1"/>
    <col min="183" max="183" width="33.625" style="3" customWidth="1"/>
    <col min="184" max="189" width="9.625" style="3" customWidth="1"/>
    <col min="190" max="190" width="240.625" style="3" customWidth="1"/>
    <col min="191" max="199" width="9.625" style="3" customWidth="1"/>
    <col min="200" max="200" width="240.625" style="3" customWidth="1"/>
    <col min="201" max="201" width="28.625" style="3" customWidth="1"/>
    <col min="202" max="202" width="9.625" style="3" customWidth="1"/>
    <col min="203" max="203" width="34.625" style="3" customWidth="1"/>
    <col min="204" max="209" width="9.625" style="3" customWidth="1"/>
    <col min="210" max="210" width="240.625" style="3" customWidth="1"/>
    <col min="211" max="219" width="9.625" style="3" customWidth="1"/>
    <col min="220" max="220" width="240.625" style="3" customWidth="1"/>
    <col min="221" max="221" width="27.625" style="3" customWidth="1"/>
    <col min="222" max="222" width="9.625" style="3" customWidth="1"/>
    <col min="223" max="223" width="27.625" style="3" customWidth="1"/>
    <col min="224" max="224" width="9.625" style="3" customWidth="1"/>
    <col min="225" max="225" width="46.625" style="3" customWidth="1"/>
    <col min="226" max="228" width="9.625" style="3" customWidth="1"/>
    <col min="229" max="229" width="240.625" style="3" customWidth="1"/>
    <col min="230" max="236" width="9.625" style="3" customWidth="1"/>
    <col min="237" max="237" width="28.625" style="3" customWidth="1"/>
    <col min="238" max="238" width="240.625" style="3" customWidth="1"/>
    <col min="239" max="239" width="32.625" style="3" customWidth="1"/>
    <col min="240" max="246" width="9.625" style="3" customWidth="1"/>
    <col min="247" max="247" width="240.625" style="3" customWidth="1"/>
    <col min="248" max="16384" width="9.625" style="3" customWidth="1"/>
  </cols>
  <sheetData>
    <row r="1" spans="1:10" ht="12.7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2.75">
      <c r="A4" s="13" t="s">
        <v>19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3" ht="12.75">
      <c r="A8" s="2"/>
      <c r="B8" s="6"/>
      <c r="C8" s="6"/>
      <c r="D8" s="6" t="s">
        <v>0</v>
      </c>
      <c r="E8" s="6"/>
      <c r="F8" s="6" t="s">
        <v>1</v>
      </c>
      <c r="G8" s="6"/>
      <c r="H8" s="6"/>
      <c r="I8" s="6"/>
      <c r="J8" s="6"/>
      <c r="K8" s="5"/>
      <c r="L8" s="5"/>
      <c r="M8" s="5"/>
    </row>
    <row r="9" spans="1:13" ht="12.75">
      <c r="A9" s="2"/>
      <c r="B9" s="6" t="s">
        <v>2</v>
      </c>
      <c r="C9" s="6"/>
      <c r="D9" s="6" t="s">
        <v>3</v>
      </c>
      <c r="E9" s="6"/>
      <c r="F9" s="6" t="s">
        <v>3</v>
      </c>
      <c r="G9" s="6"/>
      <c r="H9" s="6" t="s">
        <v>4</v>
      </c>
      <c r="I9" s="6"/>
      <c r="J9" s="6" t="s">
        <v>16</v>
      </c>
      <c r="K9" s="5"/>
      <c r="L9" s="5"/>
      <c r="M9" s="5"/>
    </row>
    <row r="10" spans="8:10" ht="12.75">
      <c r="H10" s="7" t="s">
        <v>5</v>
      </c>
      <c r="J10" s="7" t="s">
        <v>6</v>
      </c>
    </row>
    <row r="11" ht="12.75">
      <c r="A11" s="8" t="s">
        <v>21</v>
      </c>
    </row>
    <row r="13" spans="1:10" ht="12.75">
      <c r="A13" s="7" t="s">
        <v>8</v>
      </c>
      <c r="B13" s="5">
        <v>0</v>
      </c>
      <c r="D13" s="5">
        <v>1</v>
      </c>
      <c r="F13" s="5">
        <v>0</v>
      </c>
      <c r="H13" s="5">
        <v>0</v>
      </c>
      <c r="J13" s="5">
        <f>+B13+D13+F13+H13</f>
        <v>1</v>
      </c>
    </row>
    <row r="14" spans="1:10" ht="12.75">
      <c r="A14" s="7" t="s">
        <v>9</v>
      </c>
      <c r="B14" s="5">
        <v>0</v>
      </c>
      <c r="D14" s="5">
        <v>0</v>
      </c>
      <c r="F14" s="5">
        <v>0</v>
      </c>
      <c r="H14" s="5">
        <v>0</v>
      </c>
      <c r="J14" s="5">
        <f>+B14+D14+F14+H14</f>
        <v>0</v>
      </c>
    </row>
    <row r="15" spans="1:17" s="10" customFormat="1" ht="12.75">
      <c r="A15" s="8" t="s">
        <v>10</v>
      </c>
      <c r="B15" s="9">
        <f>+B13+B14</f>
        <v>0</v>
      </c>
      <c r="C15" s="9"/>
      <c r="D15" s="9">
        <f>+D13+D14</f>
        <v>1</v>
      </c>
      <c r="E15" s="9"/>
      <c r="F15" s="9">
        <f>+F13+F14</f>
        <v>0</v>
      </c>
      <c r="G15" s="9"/>
      <c r="H15" s="9">
        <f>+H13+H14</f>
        <v>0</v>
      </c>
      <c r="I15" s="9"/>
      <c r="J15" s="11">
        <f>+B15+D15+F15+H15</f>
        <v>1</v>
      </c>
      <c r="K15" s="9"/>
      <c r="L15" s="9"/>
      <c r="M15" s="9"/>
      <c r="N15" s="9"/>
      <c r="O15" s="9"/>
      <c r="P15" s="9"/>
      <c r="Q15" s="9"/>
    </row>
    <row r="17" ht="12.75">
      <c r="A17" s="8" t="s">
        <v>22</v>
      </c>
    </row>
    <row r="19" spans="1:10" ht="12.75">
      <c r="A19" s="7" t="s">
        <v>8</v>
      </c>
      <c r="B19" s="5">
        <v>21</v>
      </c>
      <c r="D19" s="5">
        <v>23</v>
      </c>
      <c r="F19" s="5">
        <v>18</v>
      </c>
      <c r="H19" s="5">
        <v>1</v>
      </c>
      <c r="J19" s="5">
        <f>+B19+D19+F19+H19</f>
        <v>63</v>
      </c>
    </row>
    <row r="20" spans="1:10" ht="12.75">
      <c r="A20" s="7" t="s">
        <v>9</v>
      </c>
      <c r="B20" s="5">
        <v>1</v>
      </c>
      <c r="D20" s="5">
        <v>5</v>
      </c>
      <c r="F20" s="5">
        <v>6</v>
      </c>
      <c r="H20" s="5">
        <v>3</v>
      </c>
      <c r="J20" s="5">
        <f>+B20+D20+F20+H20</f>
        <v>15</v>
      </c>
    </row>
    <row r="21" spans="1:15" s="10" customFormat="1" ht="12.75">
      <c r="A21" s="8" t="s">
        <v>10</v>
      </c>
      <c r="B21" s="9">
        <f>+B19+B20</f>
        <v>22</v>
      </c>
      <c r="C21" s="9"/>
      <c r="D21" s="9">
        <f>+D19+D20</f>
        <v>28</v>
      </c>
      <c r="E21" s="9"/>
      <c r="F21" s="9">
        <f>+F19+F20</f>
        <v>24</v>
      </c>
      <c r="G21" s="9"/>
      <c r="H21" s="9">
        <f>+H19+H20</f>
        <v>4</v>
      </c>
      <c r="I21" s="9"/>
      <c r="J21" s="11">
        <f>+B21+D21+F21+H21</f>
        <v>78</v>
      </c>
      <c r="K21" s="9"/>
      <c r="L21" s="9"/>
      <c r="M21" s="9"/>
      <c r="N21" s="9"/>
      <c r="O21" s="9"/>
    </row>
    <row r="23" ht="12.75">
      <c r="A23" s="8" t="s">
        <v>23</v>
      </c>
    </row>
    <row r="25" spans="1:10" ht="12.75">
      <c r="A25" s="7" t="s">
        <v>8</v>
      </c>
      <c r="B25" s="5">
        <v>5</v>
      </c>
      <c r="D25" s="5">
        <v>9</v>
      </c>
      <c r="F25" s="5">
        <v>6</v>
      </c>
      <c r="H25" s="5">
        <v>2</v>
      </c>
      <c r="J25" s="5">
        <f>+B25+D25+F25+H25</f>
        <v>22</v>
      </c>
    </row>
    <row r="26" spans="1:10" ht="12.75">
      <c r="A26" s="7" t="s">
        <v>9</v>
      </c>
      <c r="B26" s="5">
        <v>1</v>
      </c>
      <c r="D26" s="5">
        <v>8</v>
      </c>
      <c r="F26" s="5">
        <v>15</v>
      </c>
      <c r="H26" s="5">
        <v>8</v>
      </c>
      <c r="J26" s="5">
        <f>+B26+D26+F26+H26</f>
        <v>32</v>
      </c>
    </row>
    <row r="27" spans="1:17" s="10" customFormat="1" ht="12.75">
      <c r="A27" s="8" t="s">
        <v>10</v>
      </c>
      <c r="B27" s="9">
        <f>+B25+B26</f>
        <v>6</v>
      </c>
      <c r="C27" s="9"/>
      <c r="D27" s="9">
        <f>+D25+D26</f>
        <v>17</v>
      </c>
      <c r="E27" s="9"/>
      <c r="F27" s="9">
        <f>+F25+F26</f>
        <v>21</v>
      </c>
      <c r="G27" s="9"/>
      <c r="H27" s="9">
        <f>+H25+H26</f>
        <v>10</v>
      </c>
      <c r="I27" s="9"/>
      <c r="J27" s="11">
        <f>+B27+D27+F27+H27</f>
        <v>54</v>
      </c>
      <c r="K27" s="9"/>
      <c r="L27" s="9"/>
      <c r="M27" s="9"/>
      <c r="N27" s="9"/>
      <c r="O27" s="9"/>
      <c r="P27" s="9"/>
      <c r="Q27" s="9"/>
    </row>
    <row r="28" spans="1:17" s="10" customFormat="1" ht="12.75">
      <c r="A28" s="8"/>
      <c r="B28" s="9"/>
      <c r="C28" s="9"/>
      <c r="D28" s="9"/>
      <c r="E28" s="9"/>
      <c r="F28" s="9"/>
      <c r="G28" s="9"/>
      <c r="H28" s="9"/>
      <c r="I28" s="9"/>
      <c r="J28" s="11"/>
      <c r="K28" s="9"/>
      <c r="L28" s="9"/>
      <c r="M28" s="9"/>
      <c r="N28" s="9"/>
      <c r="O28" s="9"/>
      <c r="P28" s="9"/>
      <c r="Q28" s="9"/>
    </row>
    <row r="29" ht="12.75">
      <c r="A29" s="8" t="s">
        <v>11</v>
      </c>
    </row>
    <row r="31" spans="1:10" ht="12.75">
      <c r="A31" s="7" t="s">
        <v>8</v>
      </c>
      <c r="B31" s="5">
        <v>2</v>
      </c>
      <c r="D31" s="5">
        <v>5</v>
      </c>
      <c r="F31" s="5">
        <v>2</v>
      </c>
      <c r="H31" s="5">
        <v>2</v>
      </c>
      <c r="J31" s="5">
        <f>+B31+D31+F31+H31</f>
        <v>11</v>
      </c>
    </row>
    <row r="32" spans="1:10" ht="12.75">
      <c r="A32" s="7" t="s">
        <v>9</v>
      </c>
      <c r="B32" s="5">
        <v>2</v>
      </c>
      <c r="D32" s="5">
        <v>4</v>
      </c>
      <c r="F32" s="5">
        <v>2</v>
      </c>
      <c r="H32" s="5">
        <v>3</v>
      </c>
      <c r="J32" s="5">
        <f>+B32+D32+F32+H32</f>
        <v>11</v>
      </c>
    </row>
    <row r="33" spans="1:17" s="10" customFormat="1" ht="12.75">
      <c r="A33" s="8" t="s">
        <v>10</v>
      </c>
      <c r="B33" s="9">
        <f>+B31+B32</f>
        <v>4</v>
      </c>
      <c r="C33" s="9"/>
      <c r="D33" s="9">
        <f>+D31+D32</f>
        <v>9</v>
      </c>
      <c r="E33" s="9"/>
      <c r="F33" s="9">
        <f>+F31+F32</f>
        <v>4</v>
      </c>
      <c r="G33" s="9"/>
      <c r="H33" s="9">
        <f>+H31+H32</f>
        <v>5</v>
      </c>
      <c r="I33" s="9"/>
      <c r="J33" s="11">
        <f>+B33+D33+F33+H33</f>
        <v>22</v>
      </c>
      <c r="K33" s="9"/>
      <c r="L33" s="9"/>
      <c r="M33" s="9"/>
      <c r="N33" s="9"/>
      <c r="O33" s="9"/>
      <c r="P33" s="9"/>
      <c r="Q33" s="9"/>
    </row>
    <row r="35" ht="12.75">
      <c r="A35" s="8" t="s">
        <v>7</v>
      </c>
    </row>
    <row r="37" spans="1:10" ht="12.75">
      <c r="A37" s="7" t="s">
        <v>8</v>
      </c>
      <c r="B37" s="5">
        <v>153</v>
      </c>
      <c r="D37" s="5">
        <v>139</v>
      </c>
      <c r="F37" s="5">
        <v>85</v>
      </c>
      <c r="H37" s="5">
        <v>58</v>
      </c>
      <c r="J37" s="5">
        <f>+B37+D37+F37+H37</f>
        <v>435</v>
      </c>
    </row>
    <row r="38" spans="1:10" ht="12.75">
      <c r="A38" s="7" t="s">
        <v>9</v>
      </c>
      <c r="B38" s="5">
        <v>37</v>
      </c>
      <c r="D38" s="5">
        <v>81</v>
      </c>
      <c r="F38" s="5">
        <v>94</v>
      </c>
      <c r="H38" s="5">
        <v>102</v>
      </c>
      <c r="J38" s="5">
        <f>+B38+D38+F38+H38</f>
        <v>314</v>
      </c>
    </row>
    <row r="39" spans="1:17" s="10" customFormat="1" ht="12.75">
      <c r="A39" s="8" t="s">
        <v>10</v>
      </c>
      <c r="B39" s="9">
        <f>+B37+B38</f>
        <v>190</v>
      </c>
      <c r="C39" s="9"/>
      <c r="D39" s="9">
        <f>+D37+D38</f>
        <v>220</v>
      </c>
      <c r="E39" s="9"/>
      <c r="F39" s="9">
        <f>+F37+F38</f>
        <v>179</v>
      </c>
      <c r="G39" s="9"/>
      <c r="H39" s="9">
        <f>+H37+H38</f>
        <v>160</v>
      </c>
      <c r="I39" s="9"/>
      <c r="J39" s="11">
        <f>+B39+D39+F39+H39</f>
        <v>749</v>
      </c>
      <c r="K39" s="9"/>
      <c r="L39" s="9"/>
      <c r="M39" s="9"/>
      <c r="N39" s="9"/>
      <c r="O39" s="9"/>
      <c r="P39" s="9"/>
      <c r="Q39" s="9"/>
    </row>
    <row r="40" spans="1:17" s="10" customFormat="1" ht="12.75">
      <c r="A40" s="8"/>
      <c r="B40" s="9"/>
      <c r="C40" s="9"/>
      <c r="D40" s="9"/>
      <c r="E40" s="9"/>
      <c r="F40" s="9"/>
      <c r="G40" s="9"/>
      <c r="H40" s="9"/>
      <c r="I40" s="9"/>
      <c r="J40" s="11"/>
      <c r="K40" s="9"/>
      <c r="L40" s="9"/>
      <c r="M40" s="9"/>
      <c r="N40" s="9"/>
      <c r="O40" s="9"/>
      <c r="P40" s="9"/>
      <c r="Q40" s="9"/>
    </row>
    <row r="41" ht="12.75">
      <c r="A41" s="8" t="s">
        <v>24</v>
      </c>
    </row>
    <row r="43" spans="1:10" ht="12.75">
      <c r="A43" s="7" t="s">
        <v>8</v>
      </c>
      <c r="B43" s="5">
        <v>0</v>
      </c>
      <c r="D43" s="5">
        <v>6</v>
      </c>
      <c r="F43" s="5">
        <v>25</v>
      </c>
      <c r="H43" s="5">
        <v>4</v>
      </c>
      <c r="J43" s="5">
        <f>+B43+D43+F43+H43</f>
        <v>35</v>
      </c>
    </row>
    <row r="44" spans="1:10" ht="12.75">
      <c r="A44" s="7" t="s">
        <v>9</v>
      </c>
      <c r="B44" s="5">
        <v>0</v>
      </c>
      <c r="D44" s="5">
        <v>2</v>
      </c>
      <c r="F44" s="5">
        <v>28</v>
      </c>
      <c r="H44" s="5">
        <v>1</v>
      </c>
      <c r="J44" s="5">
        <f>+B44+D44+F44+H44</f>
        <v>31</v>
      </c>
    </row>
    <row r="45" spans="1:17" s="10" customFormat="1" ht="12.75">
      <c r="A45" s="8" t="s">
        <v>10</v>
      </c>
      <c r="B45" s="9">
        <f>+B43+B44</f>
        <v>0</v>
      </c>
      <c r="C45" s="9"/>
      <c r="D45" s="9">
        <f>+D43+D44</f>
        <v>8</v>
      </c>
      <c r="E45" s="9"/>
      <c r="F45" s="9">
        <f>+F43+F44</f>
        <v>53</v>
      </c>
      <c r="G45" s="9"/>
      <c r="H45" s="9">
        <f>+H43+H44</f>
        <v>5</v>
      </c>
      <c r="I45" s="9"/>
      <c r="J45" s="11">
        <f>+B45+D45+F45+H45</f>
        <v>66</v>
      </c>
      <c r="K45" s="9"/>
      <c r="L45" s="9"/>
      <c r="M45" s="9"/>
      <c r="N45" s="9"/>
      <c r="O45" s="9"/>
      <c r="P45" s="9"/>
      <c r="Q45" s="9"/>
    </row>
    <row r="46" spans="1:17" s="10" customFormat="1" ht="12.75">
      <c r="A46" s="8"/>
      <c r="B46" s="9"/>
      <c r="C46" s="9"/>
      <c r="D46" s="9"/>
      <c r="E46" s="9"/>
      <c r="F46" s="9"/>
      <c r="G46" s="9"/>
      <c r="H46" s="9"/>
      <c r="I46" s="9"/>
      <c r="J46" s="11"/>
      <c r="K46" s="9"/>
      <c r="L46" s="9"/>
      <c r="M46" s="9"/>
      <c r="N46" s="9"/>
      <c r="O46" s="9"/>
      <c r="P46" s="9"/>
      <c r="Q46" s="9"/>
    </row>
    <row r="47" ht="12.75">
      <c r="A47" s="8" t="s">
        <v>25</v>
      </c>
    </row>
    <row r="49" spans="1:10" ht="12.75">
      <c r="A49" s="7" t="s">
        <v>8</v>
      </c>
      <c r="B49" s="5">
        <v>0</v>
      </c>
      <c r="D49" s="5">
        <v>0</v>
      </c>
      <c r="F49" s="5">
        <v>0</v>
      </c>
      <c r="H49" s="5">
        <v>2</v>
      </c>
      <c r="J49" s="5">
        <f>+B49+D49+F49+H49</f>
        <v>2</v>
      </c>
    </row>
    <row r="50" spans="1:10" ht="12.75">
      <c r="A50" s="7" t="s">
        <v>9</v>
      </c>
      <c r="B50" s="5">
        <v>0</v>
      </c>
      <c r="D50" s="5">
        <v>1</v>
      </c>
      <c r="F50" s="5">
        <v>1</v>
      </c>
      <c r="H50" s="5">
        <v>4</v>
      </c>
      <c r="J50" s="5">
        <f>+B50+D50+F50+H50</f>
        <v>6</v>
      </c>
    </row>
    <row r="51" spans="1:17" s="10" customFormat="1" ht="12.75">
      <c r="A51" s="8" t="s">
        <v>10</v>
      </c>
      <c r="B51" s="9">
        <f>+B49+B50</f>
        <v>0</v>
      </c>
      <c r="C51" s="9"/>
      <c r="D51" s="9">
        <f>+D49+D50</f>
        <v>1</v>
      </c>
      <c r="E51" s="9"/>
      <c r="F51" s="9">
        <f>+F49+F50</f>
        <v>1</v>
      </c>
      <c r="G51" s="9"/>
      <c r="H51" s="9">
        <f>+H49+H50</f>
        <v>6</v>
      </c>
      <c r="I51" s="9"/>
      <c r="J51" s="11">
        <f>+B51+D51+F51+H51</f>
        <v>8</v>
      </c>
      <c r="K51" s="9"/>
      <c r="L51" s="9"/>
      <c r="M51" s="9"/>
      <c r="N51" s="9"/>
      <c r="O51" s="9"/>
      <c r="P51" s="9"/>
      <c r="Q51" s="9"/>
    </row>
    <row r="52" spans="2:19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s="2" customFormat="1" ht="12.75">
      <c r="A53" s="1" t="s">
        <v>12</v>
      </c>
      <c r="B53" s="4">
        <f>B15+B21+B27+B33+B39+B45+B51</f>
        <v>222</v>
      </c>
      <c r="C53" s="4"/>
      <c r="D53" s="4">
        <f>D15+D21+D27+D33+D39+D45+D51</f>
        <v>284</v>
      </c>
      <c r="E53" s="4"/>
      <c r="F53" s="4">
        <f>F15+F21+F27+F33+F39+F45+F51</f>
        <v>282</v>
      </c>
      <c r="G53" s="4"/>
      <c r="H53" s="4">
        <f>H15+H21+H27+H33+H39+H45+H51</f>
        <v>190</v>
      </c>
      <c r="I53" s="4"/>
      <c r="J53" s="4">
        <f>J15+J21+J27+J33+J39+J45+J51</f>
        <v>978</v>
      </c>
      <c r="K53" s="4"/>
      <c r="L53" s="4"/>
      <c r="M53" s="4"/>
      <c r="N53" s="4"/>
      <c r="O53" s="4"/>
      <c r="P53" s="4"/>
      <c r="Q53" s="4"/>
      <c r="R53" s="4"/>
      <c r="S53" s="4"/>
    </row>
    <row r="57" ht="12.75">
      <c r="A57" s="7" t="s">
        <v>18</v>
      </c>
    </row>
    <row r="58" ht="12.75">
      <c r="A58" s="3" t="s">
        <v>17</v>
      </c>
    </row>
    <row r="61" ht="12.75">
      <c r="A61" s="7" t="s">
        <v>13</v>
      </c>
    </row>
  </sheetData>
  <sheetProtection/>
  <mergeCells count="4">
    <mergeCell ref="A1:J1"/>
    <mergeCell ref="A2:J2"/>
    <mergeCell ref="A3:J3"/>
    <mergeCell ref="A4:J4"/>
  </mergeCells>
  <printOptions/>
  <pageMargins left="1.39" right="0" top="0.85" bottom="0.75" header="0.5" footer="0.5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Rank, Sex and Race</dc:title>
  <dc:subject/>
  <dc:creator>UNCC Institutional Research</dc:creator>
  <cp:keywords/>
  <dc:description/>
  <cp:lastModifiedBy>Information &amp; Technology Services</cp:lastModifiedBy>
  <cp:lastPrinted>2009-12-21T21:41:56Z</cp:lastPrinted>
  <dcterms:created xsi:type="dcterms:W3CDTF">1998-01-20T17:08:04Z</dcterms:created>
  <dcterms:modified xsi:type="dcterms:W3CDTF">2009-12-22T14:27:46Z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189108729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