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'A'!$A$1:$K$45</definedName>
  </definedNames>
  <calcPr fullCalcOnLoad="1"/>
</workbook>
</file>

<file path=xl/sharedStrings.xml><?xml version="1.0" encoding="utf-8"?>
<sst xmlns="http://schemas.openxmlformats.org/spreadsheetml/2006/main" count="52" uniqueCount="25">
  <si>
    <t>In-State</t>
  </si>
  <si>
    <t xml:space="preserve">   Men</t>
  </si>
  <si>
    <t xml:space="preserve">   Women</t>
  </si>
  <si>
    <t xml:space="preserve">      Total</t>
  </si>
  <si>
    <t>Out-of-State</t>
  </si>
  <si>
    <t>NEW DOCTORATES</t>
  </si>
  <si>
    <t>TOTAL NEW DOCTORATES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</si>
  <si>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</si>
  <si>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</si>
  <si>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</si>
  <si>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</si>
  <si>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</si>
  <si>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</si>
  <si>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</si>
  <si>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</si>
  <si>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 xml:space="preserve"> ACCEPTED/</t>
  </si>
  <si>
    <t>Source:  Computerized data from Institutional Research Office files.</t>
  </si>
  <si>
    <t>NEW MASTERS, CAS AND DOCTORATE</t>
  </si>
  <si>
    <t>TABLE II-1a</t>
  </si>
  <si>
    <t xml:space="preserve"> </t>
  </si>
  <si>
    <t>APPLICANTS, ADMISSIONS, AND ENROLLED STUDENTS for FALL 2006</t>
  </si>
  <si>
    <t>NEW MASTERS</t>
  </si>
  <si>
    <t>TOTAL NEW MASTERS</t>
  </si>
  <si>
    <t>APPLICANTS*</t>
  </si>
  <si>
    <t xml:space="preserve"> * Includes only students whose applications are complete enough for an admissions decision to be made.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</si>
</sst>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9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1" fillId="0" borderId="0" xfId="23" applyNumberFormat="1" applyFont="1" applyAlignment="1">
      <alignment/>
    </xf>
    <xf numFmtId="0" fontId="1" fillId="0" borderId="0" xfId="23" applyFont="1" applyAlignment="1">
      <alignment horizontal="right"/>
    </xf>
    <xf numFmtId="0" fontId="3" fillId="0" borderId="0" xfId="23" applyFont="1" applyAlignment="1">
      <alignment horizontal="right"/>
    </xf>
    <xf numFmtId="0" fontId="0" fillId="0" borderId="0" xfId="0" applyAlignment="1">
      <alignment horizontal="right"/>
    </xf>
    <xf numFmtId="3" fontId="0" fillId="0" borderId="0" xfId="23" applyNumberFormat="1" applyFont="1" applyAlignment="1">
      <alignment horizontal="right"/>
    </xf>
    <xf numFmtId="3" fontId="3" fillId="0" borderId="0" xfId="23" applyNumberFormat="1" applyFont="1" applyAlignment="1">
      <alignment horizontal="right"/>
    </xf>
    <xf numFmtId="3" fontId="1" fillId="0" borderId="0" xfId="23" applyNumberFormat="1" applyFont="1" applyAlignment="1">
      <alignment horizontal="right"/>
    </xf>
    <xf numFmtId="2" fontId="0" fillId="0" borderId="0" xfId="23" applyNumberFormat="1" applyFont="1" applyAlignment="1">
      <alignment horizontal="right"/>
    </xf>
    <xf numFmtId="2" fontId="3" fillId="0" borderId="0" xfId="23" applyNumberFormat="1" applyFont="1" applyAlignment="1">
      <alignment horizontal="right"/>
    </xf>
    <xf numFmtId="2" fontId="1" fillId="0" borderId="0" xfId="23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23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16"/>
  <sheetViews>
    <sheetView tabSelected="1" showOutlineSymbols="0" workbookViewId="0" topLeftCell="A1">
      <selection activeCell="A1" sqref="A1:K1"/>
    </sheetView>
  </sheetViews>
  <sheetFormatPr defaultColWidth="9.140625" defaultRowHeight="12.75"/>
  <cols>
    <col min="1" max="1" width="27.00390625" style="0" customWidth="1"/>
    <col min="2" max="2" width="14.57421875" style="8" customWidth="1"/>
    <col min="3" max="3" width="3.421875" style="0" customWidth="1"/>
    <col min="4" max="4" width="11.8515625" style="8" customWidth="1"/>
    <col min="5" max="5" width="3.7109375" style="0" customWidth="1"/>
    <col min="6" max="6" width="12.140625" style="8" customWidth="1"/>
    <col min="7" max="7" width="4.140625" style="0" customWidth="1"/>
    <col min="8" max="8" width="12.140625" style="8" customWidth="1"/>
    <col min="9" max="9" width="3.8515625" style="0" customWidth="1"/>
    <col min="10" max="10" width="12.421875" style="8" customWidth="1"/>
    <col min="11" max="11" width="6.7109375" style="0" customWidth="1"/>
    <col min="59" max="59" width="150.00390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50.00390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57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50.00390625" style="0" customWidth="1"/>
    <col min="241" max="241" width="145.421875" style="0" customWidth="1"/>
    <col min="251" max="251" width="145.421875" style="0" customWidth="1"/>
  </cols>
  <sheetData>
    <row r="1" spans="1:11" ht="12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6" spans="1:19" ht="12.75">
      <c r="A6" s="3"/>
      <c r="B6" s="7"/>
      <c r="C6" s="3"/>
      <c r="D6" s="7"/>
      <c r="E6" s="3"/>
      <c r="F6" s="7" t="s">
        <v>10</v>
      </c>
      <c r="G6" s="3"/>
      <c r="H6" s="7" t="s">
        <v>8</v>
      </c>
      <c r="I6" s="3"/>
      <c r="J6" s="7" t="s">
        <v>15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7" t="s">
        <v>7</v>
      </c>
      <c r="C7" s="3"/>
      <c r="D7" s="7" t="s">
        <v>8</v>
      </c>
      <c r="E7" s="3"/>
      <c r="F7" s="7" t="s">
        <v>11</v>
      </c>
      <c r="G7" s="3"/>
      <c r="H7" s="7" t="s">
        <v>13</v>
      </c>
      <c r="I7" s="3"/>
      <c r="J7" s="7" t="s">
        <v>14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 t="s">
        <v>21</v>
      </c>
      <c r="B8" s="7" t="s">
        <v>23</v>
      </c>
      <c r="C8" s="3"/>
      <c r="D8" s="7" t="s">
        <v>9</v>
      </c>
      <c r="E8" s="3"/>
      <c r="F8" s="7" t="s">
        <v>12</v>
      </c>
      <c r="G8" s="3"/>
      <c r="H8" s="7" t="s">
        <v>14</v>
      </c>
      <c r="I8" s="3"/>
      <c r="J8" s="7" t="s">
        <v>12</v>
      </c>
      <c r="K8" s="3"/>
      <c r="L8" s="3"/>
      <c r="M8" s="3"/>
      <c r="N8" s="3"/>
      <c r="O8" s="3"/>
      <c r="P8" s="3"/>
      <c r="Q8" s="3"/>
      <c r="R8" s="3"/>
      <c r="S8" s="3"/>
    </row>
    <row r="10" ht="12.75">
      <c r="A10" s="3" t="s">
        <v>0</v>
      </c>
    </row>
    <row r="11" spans="1:12" ht="12.75">
      <c r="A11" t="s">
        <v>1</v>
      </c>
      <c r="B11" s="9">
        <v>353</v>
      </c>
      <c r="C11" s="1"/>
      <c r="D11" s="9">
        <v>266</v>
      </c>
      <c r="E11" s="1"/>
      <c r="F11" s="12">
        <f>+D11/B11</f>
        <v>0.7535410764872521</v>
      </c>
      <c r="G11" s="1"/>
      <c r="H11" s="9">
        <v>203</v>
      </c>
      <c r="I11" s="1"/>
      <c r="J11" s="12">
        <f>+H11/D11</f>
        <v>0.7631578947368421</v>
      </c>
      <c r="K11" s="1"/>
      <c r="L11" s="1"/>
    </row>
    <row r="12" spans="1:12" ht="12.75">
      <c r="A12" t="s">
        <v>2</v>
      </c>
      <c r="B12" s="9">
        <v>706</v>
      </c>
      <c r="C12" s="1"/>
      <c r="D12" s="9">
        <v>484</v>
      </c>
      <c r="E12" s="1"/>
      <c r="F12" s="12">
        <f>+D12/B12</f>
        <v>0.6855524079320113</v>
      </c>
      <c r="G12" s="1"/>
      <c r="H12" s="9">
        <v>385</v>
      </c>
      <c r="I12" s="1"/>
      <c r="J12" s="12">
        <f>+H12/D12</f>
        <v>0.7954545454545454</v>
      </c>
      <c r="K12" s="1"/>
      <c r="L12" s="1"/>
    </row>
    <row r="13" spans="1:254" ht="12.75">
      <c r="A13" s="3" t="s">
        <v>3</v>
      </c>
      <c r="B13" s="10">
        <f>+B11+B12</f>
        <v>1059</v>
      </c>
      <c r="C13" s="4"/>
      <c r="D13" s="10">
        <f>+D11+D12</f>
        <v>750</v>
      </c>
      <c r="E13" s="4"/>
      <c r="F13" s="13">
        <f>+D13/B13</f>
        <v>0.7082152974504249</v>
      </c>
      <c r="G13" s="5"/>
      <c r="H13" s="10">
        <f>+H11+H12</f>
        <v>588</v>
      </c>
      <c r="I13" s="5"/>
      <c r="J13" s="13">
        <f>+H13/D13</f>
        <v>0.784</v>
      </c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2:12" ht="12.75">
      <c r="B14" s="9"/>
      <c r="C14" s="1"/>
      <c r="D14" s="9"/>
      <c r="E14" s="1"/>
      <c r="F14" s="12"/>
      <c r="G14" s="1"/>
      <c r="H14" s="9"/>
      <c r="I14" s="1"/>
      <c r="J14" s="12"/>
      <c r="K14" s="1"/>
      <c r="L14" s="1"/>
    </row>
    <row r="15" spans="1:12" ht="12.75">
      <c r="A15" s="3" t="s">
        <v>4</v>
      </c>
      <c r="B15" s="9"/>
      <c r="C15" s="1"/>
      <c r="D15" s="9"/>
      <c r="E15" s="1"/>
      <c r="F15" s="12"/>
      <c r="G15" s="1"/>
      <c r="H15" s="9"/>
      <c r="I15" s="1"/>
      <c r="J15" s="12"/>
      <c r="K15" s="1"/>
      <c r="L15" s="1"/>
    </row>
    <row r="16" spans="1:12" ht="12.75">
      <c r="A16" t="s">
        <v>1</v>
      </c>
      <c r="B16" s="9">
        <v>710</v>
      </c>
      <c r="C16" s="1"/>
      <c r="D16" s="9">
        <v>456</v>
      </c>
      <c r="E16" s="1"/>
      <c r="F16" s="12">
        <f>+D16/B16</f>
        <v>0.6422535211267606</v>
      </c>
      <c r="G16" s="1"/>
      <c r="H16" s="9">
        <v>145</v>
      </c>
      <c r="I16" s="1"/>
      <c r="J16" s="12">
        <f>+H16/D16</f>
        <v>0.31798245614035087</v>
      </c>
      <c r="K16" s="1"/>
      <c r="L16" s="1"/>
    </row>
    <row r="17" spans="1:12" ht="12.75">
      <c r="A17" t="s">
        <v>2</v>
      </c>
      <c r="B17" s="9">
        <v>597</v>
      </c>
      <c r="C17" s="1"/>
      <c r="D17" s="9">
        <v>315</v>
      </c>
      <c r="E17" s="1"/>
      <c r="F17" s="12">
        <f>+D17/B17</f>
        <v>0.5276381909547738</v>
      </c>
      <c r="G17" s="1"/>
      <c r="H17" s="9">
        <v>140</v>
      </c>
      <c r="I17" s="1"/>
      <c r="J17" s="12">
        <f>+H17/D17</f>
        <v>0.4444444444444444</v>
      </c>
      <c r="K17" s="1"/>
      <c r="L17" s="1"/>
    </row>
    <row r="18" spans="1:254" ht="12.75">
      <c r="A18" s="3" t="s">
        <v>3</v>
      </c>
      <c r="B18" s="10">
        <f>+B16+B17</f>
        <v>1307</v>
      </c>
      <c r="C18" s="4"/>
      <c r="D18" s="10">
        <f>+D16+D17</f>
        <v>771</v>
      </c>
      <c r="E18" s="4"/>
      <c r="F18" s="13">
        <f>+D18/B18</f>
        <v>0.5899005355776588</v>
      </c>
      <c r="G18" s="5"/>
      <c r="H18" s="10">
        <f>+H16+H17</f>
        <v>285</v>
      </c>
      <c r="I18" s="5"/>
      <c r="J18" s="13">
        <f>+H18/D18</f>
        <v>0.36964980544747084</v>
      </c>
      <c r="K18" s="5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2:12" ht="12.75">
      <c r="B19" s="9"/>
      <c r="C19" s="1"/>
      <c r="D19" s="9"/>
      <c r="E19" s="1"/>
      <c r="F19" s="12"/>
      <c r="G19" s="1"/>
      <c r="H19" s="9"/>
      <c r="I19" s="1"/>
      <c r="J19" s="12"/>
      <c r="K19" s="1"/>
      <c r="L19" s="1"/>
    </row>
    <row r="20" spans="2:12" ht="12.75">
      <c r="B20" s="9"/>
      <c r="C20" s="1"/>
      <c r="D20" s="9"/>
      <c r="E20" s="1"/>
      <c r="F20" s="12"/>
      <c r="G20" s="1"/>
      <c r="H20" s="9"/>
      <c r="I20" s="1"/>
      <c r="J20" s="12"/>
      <c r="K20" s="1"/>
      <c r="L20" s="1"/>
    </row>
    <row r="21" spans="1:254" ht="12.75">
      <c r="A21" s="2" t="s">
        <v>22</v>
      </c>
      <c r="B21" s="11">
        <f>+B13+B18</f>
        <v>2366</v>
      </c>
      <c r="C21" s="5"/>
      <c r="D21" s="11">
        <f>+D13+D18</f>
        <v>1521</v>
      </c>
      <c r="E21" s="5"/>
      <c r="F21" s="14">
        <f>+D21/B21</f>
        <v>0.6428571428571429</v>
      </c>
      <c r="G21" s="5"/>
      <c r="H21" s="11">
        <f>+H13+H18</f>
        <v>873</v>
      </c>
      <c r="I21" s="5"/>
      <c r="J21" s="14">
        <f>+H21/D21</f>
        <v>0.5739644970414202</v>
      </c>
      <c r="K21" s="5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2:12" ht="12.75">
      <c r="B22" s="9"/>
      <c r="C22" s="1"/>
      <c r="D22" s="9"/>
      <c r="E22" s="1"/>
      <c r="F22" s="12"/>
      <c r="G22" s="1"/>
      <c r="H22" s="9"/>
      <c r="I22" s="1"/>
      <c r="J22" s="12"/>
      <c r="K22" s="1"/>
      <c r="L22" s="1"/>
    </row>
    <row r="23" spans="6:10" ht="12.75">
      <c r="F23" s="15"/>
      <c r="J23" s="15"/>
    </row>
    <row r="24" spans="6:10" ht="12.75">
      <c r="F24" s="15"/>
      <c r="J24" s="15"/>
    </row>
    <row r="25" spans="2:12" ht="12.75">
      <c r="B25" s="9"/>
      <c r="C25" s="1"/>
      <c r="D25" s="9"/>
      <c r="E25" s="1"/>
      <c r="F25" s="12"/>
      <c r="G25" s="1"/>
      <c r="H25" s="9"/>
      <c r="I25" s="1"/>
      <c r="J25" s="12"/>
      <c r="K25" s="1"/>
      <c r="L25" s="1"/>
    </row>
    <row r="26" spans="1:19" ht="12.75">
      <c r="A26" s="3"/>
      <c r="B26" s="10"/>
      <c r="C26" s="4"/>
      <c r="D26" s="10"/>
      <c r="E26" s="4"/>
      <c r="F26" s="16" t="s">
        <v>10</v>
      </c>
      <c r="G26" s="4"/>
      <c r="H26" s="10" t="s">
        <v>8</v>
      </c>
      <c r="I26" s="4"/>
      <c r="J26" s="16" t="s">
        <v>15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7</v>
      </c>
      <c r="C27" s="4"/>
      <c r="D27" s="10" t="s">
        <v>8</v>
      </c>
      <c r="E27" s="4"/>
      <c r="F27" s="16" t="s">
        <v>11</v>
      </c>
      <c r="G27" s="4"/>
      <c r="H27" s="10" t="s">
        <v>13</v>
      </c>
      <c r="I27" s="4"/>
      <c r="J27" s="16" t="s">
        <v>14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5</v>
      </c>
      <c r="B28" s="7" t="s">
        <v>23</v>
      </c>
      <c r="C28" s="4"/>
      <c r="D28" s="10" t="s">
        <v>9</v>
      </c>
      <c r="E28" s="4"/>
      <c r="F28" s="16" t="s">
        <v>12</v>
      </c>
      <c r="G28" s="4"/>
      <c r="H28" s="10" t="s">
        <v>14</v>
      </c>
      <c r="I28" s="4"/>
      <c r="J28" s="16" t="s">
        <v>12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2"/>
      <c r="G29" s="1"/>
      <c r="H29" s="9"/>
      <c r="I29" s="1"/>
      <c r="J29" s="12"/>
      <c r="K29" s="1"/>
      <c r="L29" s="1"/>
    </row>
    <row r="30" spans="1:12" ht="12.75">
      <c r="A30" s="3" t="s">
        <v>0</v>
      </c>
      <c r="B30" s="9"/>
      <c r="C30" s="1"/>
      <c r="D30" s="9"/>
      <c r="E30" s="1"/>
      <c r="F30" s="12"/>
      <c r="G30" s="1"/>
      <c r="H30" s="9"/>
      <c r="I30" s="1"/>
      <c r="J30" s="12"/>
      <c r="K30" s="1"/>
      <c r="L30" s="1"/>
    </row>
    <row r="31" spans="1:12" ht="12.75">
      <c r="A31" t="s">
        <v>1</v>
      </c>
      <c r="B31" s="9">
        <v>44</v>
      </c>
      <c r="C31" s="1"/>
      <c r="D31" s="9">
        <v>25</v>
      </c>
      <c r="E31" s="1"/>
      <c r="F31" s="12">
        <f>+D31/B31</f>
        <v>0.5681818181818182</v>
      </c>
      <c r="G31" s="1"/>
      <c r="H31" s="9">
        <v>23</v>
      </c>
      <c r="I31" s="1"/>
      <c r="J31" s="12">
        <f>+H31/D31</f>
        <v>0.92</v>
      </c>
      <c r="K31" s="1"/>
      <c r="L31" s="1"/>
    </row>
    <row r="32" spans="1:12" ht="12.75">
      <c r="A32" t="s">
        <v>2</v>
      </c>
      <c r="B32" s="9">
        <v>81</v>
      </c>
      <c r="C32" s="1"/>
      <c r="D32" s="9">
        <v>44</v>
      </c>
      <c r="E32" s="1"/>
      <c r="F32" s="12">
        <f>+D32/B32</f>
        <v>0.5432098765432098</v>
      </c>
      <c r="G32" s="1"/>
      <c r="H32" s="9">
        <v>42</v>
      </c>
      <c r="I32" s="1"/>
      <c r="J32" s="12">
        <f>+H32/D32</f>
        <v>0.9545454545454546</v>
      </c>
      <c r="K32" s="1"/>
      <c r="L32" s="1"/>
    </row>
    <row r="33" spans="1:254" ht="12.75">
      <c r="A33" s="3" t="s">
        <v>3</v>
      </c>
      <c r="B33" s="10">
        <f>+B31+B32</f>
        <v>125</v>
      </c>
      <c r="C33" s="4"/>
      <c r="D33" s="10">
        <f>+D31+D32</f>
        <v>69</v>
      </c>
      <c r="E33" s="4"/>
      <c r="F33" s="13">
        <f>+D33/B33</f>
        <v>0.552</v>
      </c>
      <c r="G33" s="4"/>
      <c r="H33" s="10">
        <f>+H31+H32</f>
        <v>65</v>
      </c>
      <c r="I33" s="4"/>
      <c r="J33" s="13">
        <f>+H33/D33</f>
        <v>0.9420289855072463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9"/>
      <c r="C34" s="1"/>
      <c r="D34" s="9"/>
      <c r="E34" s="1"/>
      <c r="F34" s="12"/>
      <c r="G34" s="1"/>
      <c r="H34" s="9"/>
      <c r="I34" s="1"/>
      <c r="J34" s="12"/>
      <c r="K34" s="1"/>
      <c r="L34" s="1"/>
    </row>
    <row r="35" spans="1:12" ht="12.75">
      <c r="A35" s="3" t="s">
        <v>4</v>
      </c>
      <c r="B35" s="9"/>
      <c r="C35" s="1"/>
      <c r="D35" s="9"/>
      <c r="E35" s="1"/>
      <c r="F35" s="12"/>
      <c r="G35" s="1"/>
      <c r="H35" s="9"/>
      <c r="I35" s="1"/>
      <c r="J35" s="12"/>
      <c r="K35" s="1"/>
      <c r="L35" s="1"/>
    </row>
    <row r="36" spans="1:12" ht="12.75">
      <c r="A36" t="s">
        <v>1</v>
      </c>
      <c r="B36" s="9">
        <v>124</v>
      </c>
      <c r="C36" s="1"/>
      <c r="D36" s="9">
        <v>82</v>
      </c>
      <c r="E36" s="1"/>
      <c r="F36" s="12">
        <f>+D36/B36</f>
        <v>0.6612903225806451</v>
      </c>
      <c r="G36" s="1"/>
      <c r="H36" s="9">
        <v>41</v>
      </c>
      <c r="I36" s="1"/>
      <c r="J36" s="12">
        <f>+H36/D36</f>
        <v>0.5</v>
      </c>
      <c r="K36" s="1"/>
      <c r="L36" s="1"/>
    </row>
    <row r="37" spans="1:12" ht="12.75">
      <c r="A37" t="s">
        <v>2</v>
      </c>
      <c r="B37" s="9">
        <v>105</v>
      </c>
      <c r="C37" s="1"/>
      <c r="D37" s="9">
        <v>53</v>
      </c>
      <c r="E37" s="1"/>
      <c r="F37" s="12">
        <f>+D37/B37</f>
        <v>0.5047619047619047</v>
      </c>
      <c r="G37" s="1"/>
      <c r="H37" s="9">
        <v>32</v>
      </c>
      <c r="I37" s="1"/>
      <c r="J37" s="12">
        <f>+H37/D37</f>
        <v>0.6037735849056604</v>
      </c>
      <c r="K37" s="1"/>
      <c r="L37" s="1"/>
    </row>
    <row r="38" spans="1:254" ht="12.75">
      <c r="A38" s="3" t="s">
        <v>3</v>
      </c>
      <c r="B38" s="10">
        <f>+B36+B37</f>
        <v>229</v>
      </c>
      <c r="C38" s="5"/>
      <c r="D38" s="10">
        <f>+D36+D37</f>
        <v>135</v>
      </c>
      <c r="E38" s="5"/>
      <c r="F38" s="13">
        <f>+D38/B38</f>
        <v>0.5895196506550219</v>
      </c>
      <c r="G38" s="5"/>
      <c r="H38" s="10">
        <f>+H36+H37</f>
        <v>73</v>
      </c>
      <c r="I38" s="5"/>
      <c r="J38" s="13">
        <f>+H38/D38</f>
        <v>0.5407407407407407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10"/>
      <c r="C39" s="4"/>
      <c r="D39" s="10"/>
      <c r="E39" s="4"/>
      <c r="F39" s="16"/>
      <c r="G39" s="4"/>
      <c r="H39" s="10"/>
      <c r="I39" s="4"/>
      <c r="J39" s="16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6</v>
      </c>
      <c r="B40" s="11">
        <f>+B33+B38</f>
        <v>354</v>
      </c>
      <c r="C40" s="5"/>
      <c r="D40" s="11">
        <f>+D33+D38</f>
        <v>204</v>
      </c>
      <c r="E40" s="5"/>
      <c r="F40" s="14">
        <f>+D40/B40</f>
        <v>0.576271186440678</v>
      </c>
      <c r="G40" s="5"/>
      <c r="H40" s="11">
        <f>+H33+H38</f>
        <v>138</v>
      </c>
      <c r="I40" s="5"/>
      <c r="J40" s="14">
        <f>+H40/D40</f>
        <v>0.6764705882352942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6:10" ht="12.75">
      <c r="F41" s="15"/>
      <c r="J41" s="15"/>
    </row>
    <row r="42" spans="6:10" ht="12.75">
      <c r="F42" s="15"/>
      <c r="J42" s="15"/>
    </row>
    <row r="43" spans="1:10" ht="12.75">
      <c r="A43" s="17" t="s">
        <v>24</v>
      </c>
      <c r="F43" s="15"/>
      <c r="J43" s="15"/>
    </row>
    <row r="44" spans="6:10" ht="12.75">
      <c r="F44" s="15"/>
      <c r="J44" s="15"/>
    </row>
    <row r="45" spans="1:10" ht="12.75">
      <c r="A45" t="s">
        <v>16</v>
      </c>
      <c r="F45" s="15"/>
      <c r="J45" s="15"/>
    </row>
    <row r="46" spans="6:10" ht="12.75">
      <c r="F46" s="15"/>
      <c r="J46" s="15"/>
    </row>
    <row r="47" spans="6:9" ht="12.75">
      <c r="F47" s="15"/>
      <c r="I47" s="6" t="s">
        <v>19</v>
      </c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ht="12.75">
      <c r="F61" s="15"/>
    </row>
    <row r="62" ht="12.75">
      <c r="F62" s="15"/>
    </row>
    <row r="63" ht="12.75">
      <c r="F63" s="15"/>
    </row>
    <row r="64" ht="12.75">
      <c r="F64" s="15"/>
    </row>
    <row r="65" ht="12.75">
      <c r="F65" s="15"/>
    </row>
    <row r="66" ht="12.75">
      <c r="F66" s="15"/>
    </row>
    <row r="67" ht="12.75">
      <c r="F67" s="15"/>
    </row>
    <row r="68" ht="12.75">
      <c r="F68" s="15"/>
    </row>
    <row r="69" ht="12.75">
      <c r="F69" s="15"/>
    </row>
    <row r="70" ht="12.75">
      <c r="F70" s="15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</sheetData>
  <sheetProtection sheet="1" objects="1" scenario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2006-10-27T19:01:01Z</cp:lastPrinted>
  <dcterms:created xsi:type="dcterms:W3CDTF">1997-10-22T18:24:33Z</dcterms:created>
  <dcterms:modified xsi:type="dcterms:W3CDTF">2007-08-07T17:10:44Z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-327994449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